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bookViews>
    <workbookView xWindow="0" yWindow="0" windowWidth="28800" windowHeight="12300"/>
  </bookViews>
  <sheets>
    <sheet name="Courbe épidémique ESMS" sheetId="1" r:id="rId1"/>
    <sheet name="Tableau des cas IRA" sheetId="2" r:id="rId2"/>
  </sheets>
  <definedNames>
    <definedName name="_xlnm.Print_Area" localSheetId="0">'Courbe épidémique ESMS'!$A$1:$AH$39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6" i="1" l="1"/>
  <c r="J36" i="1"/>
  <c r="B29" i="1"/>
  <c r="C29" i="1" s="1"/>
  <c r="B26" i="1"/>
  <c r="D29" i="1" l="1"/>
  <c r="C26" i="1"/>
  <c r="E29" i="1" l="1"/>
  <c r="D26" i="1"/>
  <c r="F29" i="1" l="1"/>
  <c r="E26" i="1"/>
  <c r="G29" i="1" l="1"/>
  <c r="F26" i="1"/>
  <c r="H29" i="1" l="1"/>
  <c r="G26" i="1"/>
  <c r="I29" i="1" l="1"/>
  <c r="H26" i="1"/>
  <c r="I26" i="1" l="1"/>
  <c r="J29" i="1"/>
  <c r="K29" i="1" l="1"/>
  <c r="J26" i="1"/>
  <c r="L29" i="1" l="1"/>
  <c r="K26" i="1"/>
  <c r="M29" i="1" l="1"/>
  <c r="L26" i="1"/>
  <c r="N29" i="1" l="1"/>
  <c r="M26" i="1"/>
  <c r="O29" i="1" l="1"/>
  <c r="N26" i="1"/>
  <c r="P29" i="1" l="1"/>
  <c r="O26" i="1"/>
  <c r="P26" i="1" l="1"/>
  <c r="Q29" i="1"/>
  <c r="Q26" i="1" l="1"/>
  <c r="R29" i="1"/>
  <c r="S29" i="1" l="1"/>
  <c r="R26" i="1"/>
  <c r="T29" i="1" l="1"/>
  <c r="S26" i="1"/>
  <c r="U29" i="1" l="1"/>
  <c r="T26" i="1"/>
  <c r="V29" i="1" l="1"/>
  <c r="U26" i="1"/>
  <c r="W29" i="1" l="1"/>
  <c r="V26" i="1"/>
  <c r="X29" i="1" l="1"/>
  <c r="W26" i="1"/>
  <c r="X26" i="1" l="1"/>
  <c r="Y29" i="1"/>
  <c r="Y26" i="1" l="1"/>
  <c r="Z29" i="1"/>
  <c r="AA29" i="1" l="1"/>
  <c r="Z26" i="1"/>
  <c r="AB29" i="1" l="1"/>
  <c r="AA26" i="1"/>
  <c r="AB26" i="1" l="1"/>
  <c r="AC29" i="1"/>
  <c r="AD29" i="1" l="1"/>
  <c r="AC26" i="1"/>
  <c r="AD26" i="1" l="1"/>
  <c r="AE29" i="1"/>
  <c r="AF29" i="1" l="1"/>
  <c r="AF26" i="1" s="1"/>
  <c r="AE26" i="1"/>
</calcChain>
</file>

<file path=xl/sharedStrings.xml><?xml version="1.0" encoding="utf-8"?>
<sst xmlns="http://schemas.openxmlformats.org/spreadsheetml/2006/main" count="70" uniqueCount="49">
  <si>
    <t>Cas résidents</t>
  </si>
  <si>
    <t>Mois :</t>
  </si>
  <si>
    <t>Année :</t>
  </si>
  <si>
    <t>%</t>
  </si>
  <si>
    <t xml:space="preserve">Taux d'attaque chez les résidents : </t>
  </si>
  <si>
    <t>Taux d'attaque chez les professionnels :</t>
  </si>
  <si>
    <t>Cas professionnels</t>
  </si>
  <si>
    <t>Etablissement :</t>
  </si>
  <si>
    <t>Jour :</t>
  </si>
  <si>
    <r>
      <t xml:space="preserve">Chaque jour, noter </t>
    </r>
    <r>
      <rPr>
        <b/>
        <u/>
        <sz val="11"/>
        <color rgb="FFFF0000"/>
        <rFont val="Calibri"/>
        <family val="2"/>
        <scheme val="minor"/>
      </rPr>
      <t xml:space="preserve">uniquement les </t>
    </r>
    <r>
      <rPr>
        <b/>
        <u/>
        <sz val="14"/>
        <color rgb="FFFF0000"/>
        <rFont val="Calibri"/>
        <family val="2"/>
        <scheme val="minor"/>
      </rPr>
      <t>nouveaux cas</t>
    </r>
  </si>
  <si>
    <t>Nombre total de résidents dans la structure :</t>
  </si>
  <si>
    <t>Nbre total de professionnels dans la structure :</t>
  </si>
  <si>
    <t>Taux d'attaque dans l'établissement</t>
  </si>
  <si>
    <t xml:space="preserve">Département : </t>
  </si>
  <si>
    <t xml:space="preserve">Type Etablissement : </t>
  </si>
  <si>
    <t>Mois/Année :</t>
  </si>
  <si>
    <t>Date du 1er cas :</t>
  </si>
  <si>
    <t>RéPIAS PRIMO</t>
  </si>
  <si>
    <t>Inspiré d'un outil élaboré par le CPIAS Normandie</t>
  </si>
  <si>
    <t xml:space="preserve">Surveillance des épidémies en ESMS  </t>
  </si>
  <si>
    <t xml:space="preserve">Version : Septembre 2023 </t>
  </si>
  <si>
    <t>FORMULAIRE POUR LE RECENSMENT DES CAS D'INFECTION RESPIRATOIRE AIGUE
DANS LES ETABLISSEMENTS MEDICO-SOCIAUX</t>
  </si>
  <si>
    <t>Ce tableau à usage interne est destiné à vous aider à suivre les cas d'IRA survenant dans votre établissement. Nous vous conseillons de le remplir dès les premier cas.</t>
  </si>
  <si>
    <t>RESIDENTS</t>
  </si>
  <si>
    <r>
      <t>Nom de l'établissement</t>
    </r>
    <r>
      <rPr>
        <sz val="11"/>
        <color theme="1"/>
        <rFont val="Calibri"/>
        <family val="2"/>
        <scheme val="minor"/>
      </rPr>
      <t xml:space="preserve"> : ___________________________________________________________________</t>
    </r>
  </si>
  <si>
    <r>
      <t>RESIDENTS</t>
    </r>
    <r>
      <rPr>
        <sz val="11"/>
        <color theme="1"/>
        <rFont val="Calibri"/>
        <family val="2"/>
        <scheme val="minor"/>
      </rPr>
      <t xml:space="preserve">        Nom de l'unité si pertinent :                                                                                          Page :                   de : </t>
    </r>
  </si>
  <si>
    <t>N°</t>
  </si>
  <si>
    <t xml:space="preserve">Nom et Prénom </t>
  </si>
  <si>
    <t>Fonction
(à préciser)</t>
  </si>
  <si>
    <t>Age
 (ans)</t>
  </si>
  <si>
    <t>Sexe
 (M,F)</t>
  </si>
  <si>
    <t>Symptômes et signes cliniques
(cocher si présence)</t>
  </si>
  <si>
    <t>Début 
de la maladie
(J-h)</t>
  </si>
  <si>
    <t>Durée
de la maladie
(J-h)</t>
  </si>
  <si>
    <t>Prélèvements biologiques</t>
  </si>
  <si>
    <t>Fièvre</t>
  </si>
  <si>
    <t>Toux</t>
  </si>
  <si>
    <t>Dyspnée</t>
  </si>
  <si>
    <t>Troubles
ausculta-toires</t>
  </si>
  <si>
    <r>
      <t xml:space="preserve">Autres
</t>
    </r>
    <r>
      <rPr>
        <sz val="7"/>
        <rFont val="Arial"/>
        <family val="2"/>
      </rPr>
      <t>(préciser)</t>
    </r>
  </si>
  <si>
    <t>Type de
prélèvement</t>
  </si>
  <si>
    <t>Date de 
prélèvement</t>
  </si>
  <si>
    <t>Résultats</t>
  </si>
  <si>
    <r>
      <t>Personne contact</t>
    </r>
    <r>
      <rPr>
        <sz val="11"/>
        <color theme="1"/>
        <rFont val="Calibri"/>
        <family val="2"/>
        <scheme val="minor"/>
      </rPr>
      <t xml:space="preserve"> : ___________________________________________________________ </t>
    </r>
    <r>
      <rPr>
        <b/>
        <sz val="10"/>
        <rFont val="Arial"/>
        <family val="2"/>
      </rPr>
      <t>Téléphone</t>
    </r>
    <r>
      <rPr>
        <sz val="11"/>
        <color theme="1"/>
        <rFont val="Calibri"/>
        <family val="2"/>
        <scheme val="minor"/>
      </rPr>
      <t xml:space="preserve"> : _____________________  </t>
    </r>
    <r>
      <rPr>
        <b/>
        <sz val="10"/>
        <rFont val="Arial"/>
        <family val="2"/>
      </rPr>
      <t>Adresse mail :</t>
    </r>
    <r>
      <rPr>
        <sz val="11"/>
        <color theme="1"/>
        <rFont val="Calibri"/>
        <family val="2"/>
        <scheme val="minor"/>
      </rPr>
      <t xml:space="preserve"> ____________________</t>
    </r>
  </si>
  <si>
    <t>Santé publique France - juin 2023- adapté rapport HCSP 2012</t>
  </si>
  <si>
    <t>FORMULAIRE POUR LE RECENSMENT DES CAS D'INFECTION RESPIRATOIRE AIGUE 
DANS LES ETABLISSEMENTS MEDICO-SOCIAUX</t>
  </si>
  <si>
    <t>PERSONNEL</t>
  </si>
  <si>
    <r>
      <t>MEMBRES DU PERSONNEL</t>
    </r>
    <r>
      <rPr>
        <sz val="11"/>
        <color theme="1"/>
        <rFont val="Calibri"/>
        <family val="2"/>
        <scheme val="minor"/>
      </rPr>
      <t xml:space="preserve">        Nom de l'unité si pertinent :                                                                                          Page :                   de : </t>
    </r>
  </si>
  <si>
    <r>
      <t>Personne contact</t>
    </r>
    <r>
      <rPr>
        <sz val="11"/>
        <color theme="1"/>
        <rFont val="Calibri"/>
        <family val="2"/>
        <scheme val="minor"/>
      </rPr>
      <t xml:space="preserve"> : ___________________________________________________________ </t>
    </r>
    <r>
      <rPr>
        <b/>
        <sz val="10"/>
        <rFont val="Arial"/>
        <family val="2"/>
      </rPr>
      <t>Téléphone</t>
    </r>
    <r>
      <rPr>
        <sz val="11"/>
        <color theme="1"/>
        <rFont val="Calibri"/>
        <family val="2"/>
        <scheme val="minor"/>
      </rPr>
      <t xml:space="preserve"> : _____________________ </t>
    </r>
    <r>
      <rPr>
        <b/>
        <sz val="10"/>
        <rFont val="Arial"/>
        <family val="2"/>
      </rPr>
      <t xml:space="preserve"> Adresse mail </t>
    </r>
    <r>
      <rPr>
        <sz val="11"/>
        <color theme="1"/>
        <rFont val="Calibri"/>
        <family val="2"/>
        <scheme val="minor"/>
      </rPr>
      <t>: ____________________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</si>
</sst>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b/>
      <sz val="20"/>
      <color rgb="FFFF0000"/>
      <name val="Arial"/>
      <family val="2"/>
    </font>
    <font>
      <i/>
      <sz val="11"/>
      <color theme="1"/>
      <name val="Calibri"/>
      <family val="2"/>
      <scheme val="minor"/>
    </font>
    <font>
      <sz val="11"/>
      <name val="Arial"/>
      <family val="2"/>
    </font>
    <font>
      <b/>
      <sz val="22"/>
      <color rgb="FFFF0000"/>
      <name val="Arial"/>
      <family val="2"/>
    </font>
    <font>
      <b/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6"/>
      <color theme="1"/>
      <name val="Calibri"/>
      <family val="2"/>
      <scheme val="minor"/>
    </font>
    <font>
      <b/>
      <sz val="18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sz val="12"/>
      <name val="Arial"/>
      <family val="2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indexed="10"/>
      <name val="Arial"/>
      <family val="2"/>
    </font>
    <font>
      <b/>
      <sz val="11"/>
      <name val="Arial"/>
      <family val="2"/>
    </font>
    <font>
      <b/>
      <i/>
      <sz val="10"/>
      <color rgb="FFFF0000"/>
      <name val="Arial"/>
      <family val="2"/>
    </font>
    <font>
      <b/>
      <sz val="18"/>
      <color indexed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</font>
    <font>
      <b/>
      <sz val="8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EF80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63377788628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8" fillId="0" borderId="0" xfId="0" applyFont="1" applyAlignment="1">
      <alignment horizontal="right"/>
    </xf>
    <xf numFmtId="0" fontId="0" fillId="3" borderId="1" xfId="0" applyFill="1" applyBorder="1" applyAlignment="1" applyProtection="1">
      <alignment horizontal="center"/>
      <protection locked="0"/>
    </xf>
    <xf numFmtId="0" fontId="9" fillId="0" borderId="0" xfId="0" applyFont="1"/>
    <xf numFmtId="0" fontId="11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/>
    </xf>
    <xf numFmtId="0" fontId="12" fillId="0" borderId="0" xfId="0" applyFont="1" applyBorder="1" applyAlignment="1">
      <alignment horizontal="right"/>
    </xf>
    <xf numFmtId="14" fontId="12" fillId="0" borderId="0" xfId="0" applyNumberFormat="1" applyFont="1" applyBorder="1" applyAlignment="1" applyProtection="1">
      <alignment horizontal="center"/>
    </xf>
    <xf numFmtId="0" fontId="12" fillId="0" borderId="0" xfId="0" applyFont="1"/>
    <xf numFmtId="0" fontId="0" fillId="5" borderId="1" xfId="0" applyFill="1" applyBorder="1" applyAlignment="1" applyProtection="1">
      <alignment horizontal="center"/>
      <protection locked="0"/>
    </xf>
    <xf numFmtId="0" fontId="14" fillId="0" borderId="8" xfId="0" applyFont="1" applyBorder="1" applyAlignment="1" applyProtection="1">
      <alignment vertical="center"/>
      <protection locked="0"/>
    </xf>
    <xf numFmtId="0" fontId="10" fillId="0" borderId="9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vertical="center"/>
      <protection locked="0"/>
    </xf>
    <xf numFmtId="0" fontId="10" fillId="0" borderId="8" xfId="0" applyFont="1" applyBorder="1" applyAlignment="1" applyProtection="1">
      <alignment vertical="center"/>
      <protection locked="0"/>
    </xf>
    <xf numFmtId="0" fontId="14" fillId="0" borderId="10" xfId="0" applyFont="1" applyBorder="1" applyAlignment="1" applyProtection="1">
      <alignment horizontal="right" vertical="center"/>
    </xf>
    <xf numFmtId="0" fontId="15" fillId="0" borderId="0" xfId="0" applyFont="1"/>
    <xf numFmtId="0" fontId="16" fillId="0" borderId="0" xfId="0" applyFont="1"/>
    <xf numFmtId="0" fontId="18" fillId="0" borderId="0" xfId="0" applyFont="1"/>
    <xf numFmtId="0" fontId="17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/>
    </xf>
    <xf numFmtId="0" fontId="19" fillId="0" borderId="0" xfId="0" applyFont="1"/>
    <xf numFmtId="0" fontId="14" fillId="0" borderId="0" xfId="0" applyFont="1"/>
    <xf numFmtId="0" fontId="21" fillId="0" borderId="0" xfId="0" applyFont="1"/>
    <xf numFmtId="0" fontId="22" fillId="0" borderId="2" xfId="0" applyFont="1" applyBorder="1" applyAlignment="1"/>
    <xf numFmtId="0" fontId="22" fillId="0" borderId="4" xfId="0" applyFont="1" applyBorder="1" applyAlignment="1"/>
    <xf numFmtId="0" fontId="22" fillId="0" borderId="3" xfId="0" applyFont="1" applyBorder="1" applyAlignment="1"/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0" fillId="0" borderId="15" xfId="0" applyBorder="1"/>
    <xf numFmtId="0" fontId="0" fillId="0" borderId="11" xfId="0" applyBorder="1"/>
    <xf numFmtId="0" fontId="0" fillId="0" borderId="18" xfId="0" applyBorder="1"/>
    <xf numFmtId="0" fontId="26" fillId="0" borderId="0" xfId="0" applyFont="1"/>
    <xf numFmtId="0" fontId="27" fillId="0" borderId="0" xfId="0" applyFont="1"/>
    <xf numFmtId="0" fontId="17" fillId="0" borderId="0" xfId="0" applyFont="1"/>
    <xf numFmtId="0" fontId="20" fillId="0" borderId="0" xfId="0" applyFont="1"/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/>
    </xf>
    <xf numFmtId="164" fontId="8" fillId="3" borderId="2" xfId="0" applyNumberFormat="1" applyFont="1" applyFill="1" applyBorder="1" applyAlignment="1">
      <alignment horizontal="center"/>
    </xf>
    <xf numFmtId="164" fontId="8" fillId="3" borderId="3" xfId="0" applyNumberFormat="1" applyFont="1" applyFill="1" applyBorder="1" applyAlignment="1">
      <alignment horizont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14" fontId="8" fillId="4" borderId="2" xfId="0" applyNumberFormat="1" applyFont="1" applyFill="1" applyBorder="1" applyAlignment="1" applyProtection="1">
      <alignment horizontal="center"/>
      <protection locked="0"/>
    </xf>
    <xf numFmtId="14" fontId="8" fillId="4" borderId="4" xfId="0" applyNumberFormat="1" applyFont="1" applyFill="1" applyBorder="1" applyAlignment="1" applyProtection="1">
      <alignment horizontal="center"/>
      <protection locked="0"/>
    </xf>
    <xf numFmtId="14" fontId="8" fillId="4" borderId="3" xfId="0" applyNumberFormat="1" applyFont="1" applyFill="1" applyBorder="1" applyAlignment="1" applyProtection="1">
      <alignment horizontal="center"/>
      <protection locked="0"/>
    </xf>
    <xf numFmtId="164" fontId="8" fillId="5" borderId="2" xfId="0" applyNumberFormat="1" applyFont="1" applyFill="1" applyBorder="1" applyAlignment="1">
      <alignment horizontal="center"/>
    </xf>
    <xf numFmtId="164" fontId="8" fillId="5" borderId="3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3" fillId="0" borderId="11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3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F80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867819794640037E-2"/>
          <c:y val="0.15192542436960427"/>
          <c:w val="0.93748164714559501"/>
          <c:h val="0.749328831392390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'Courbe épidémique ESMS'!$A$27</c:f>
              <c:strCache>
                <c:ptCount val="1"/>
                <c:pt idx="0">
                  <c:v>Cas résidents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'Courbe épidémique ESMS'!$B$26:$AF$26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'Courbe épidémique ESMS'!$B$27:$AF$27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0-1DCE-4618-94D2-289178CE90C0}"/>
            </c:ext>
          </c:extLst>
        </c:ser>
        <c:ser>
          <c:idx val="1"/>
          <c:order val="1"/>
          <c:tx>
            <c:strRef>
              <c:f>'Courbe épidémique ESMS'!$A$28</c:f>
              <c:strCache>
                <c:ptCount val="1"/>
                <c:pt idx="0">
                  <c:v>Cas professionnels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'Courbe épidémique ESMS'!$B$26:$AF$26</c:f>
              <c:numCache>
                <c:formatCode>General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cat>
          <c:val>
            <c:numRef>
              <c:f>'Courbe épidémique ESMS'!$B$28:$AF$28</c:f>
              <c:numCache>
                <c:formatCode>General</c:formatCode>
                <c:ptCount val="31"/>
              </c:numCache>
            </c:numRef>
          </c:val>
          <c:extLst>
            <c:ext xmlns:c16="http://schemas.microsoft.com/office/drawing/2014/chart" uri="{C3380CC4-5D6E-409C-BE32-E72D297353CC}">
              <c16:uniqueId val="{00000001-1DCE-4618-94D2-289178CE9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3868800"/>
        <c:axId val="54968320"/>
      </c:barChart>
      <c:catAx>
        <c:axId val="5386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4968320"/>
        <c:crosses val="autoZero"/>
        <c:auto val="1"/>
        <c:lblAlgn val="ctr"/>
        <c:lblOffset val="100"/>
        <c:noMultiLvlLbl val="0"/>
      </c:catAx>
      <c:valAx>
        <c:axId val="5496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Nombre de nouveaux cas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86880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662611</xdr:colOff>
      <xdr:row>6</xdr:row>
      <xdr:rowOff>76200</xdr:rowOff>
    </xdr:from>
    <xdr:to>
      <xdr:col>32</xdr:col>
      <xdr:colOff>49696</xdr:colOff>
      <xdr:row>21</xdr:row>
      <xdr:rowOff>185737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38100</xdr:colOff>
      <xdr:row>0</xdr:row>
      <xdr:rowOff>57150</xdr:rowOff>
    </xdr:from>
    <xdr:to>
      <xdr:col>5</xdr:col>
      <xdr:colOff>104775</xdr:colOff>
      <xdr:row>3</xdr:row>
      <xdr:rowOff>161925</xdr:rowOff>
    </xdr:to>
    <xdr:pic>
      <xdr:nvPicPr>
        <xdr:cNvPr id="3" name="Imag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57150"/>
          <a:ext cx="2409825" cy="83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41"/>
  <sheetViews>
    <sheetView showGridLines="0" tabSelected="1" zoomScaleNormal="100" workbookViewId="0">
      <selection activeCell="AM19" sqref="AM19"/>
    </sheetView>
  </sheetViews>
  <sheetFormatPr baseColWidth="10" defaultRowHeight="15" x14ac:dyDescent="0.25"/>
  <cols>
    <col min="1" max="1" width="18" customWidth="1"/>
    <col min="2" max="32" width="4.28515625" customWidth="1"/>
    <col min="33" max="33" width="1" customWidth="1"/>
    <col min="34" max="34" width="11.42578125" hidden="1" customWidth="1"/>
    <col min="35" max="35" width="20.7109375" customWidth="1"/>
  </cols>
  <sheetData>
    <row r="3" spans="1:34" ht="27.75" x14ac:dyDescent="0.25">
      <c r="A3" s="48" t="s">
        <v>19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</row>
    <row r="4" spans="1:34" ht="35.25" customHeight="1" thickBot="1" x14ac:dyDescent="0.3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</row>
    <row r="5" spans="1:34" ht="35.25" customHeight="1" thickTop="1" thickBot="1" x14ac:dyDescent="0.3">
      <c r="A5" s="3"/>
      <c r="B5" s="3"/>
      <c r="E5" s="14" t="s">
        <v>7</v>
      </c>
      <c r="F5" s="52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4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35.25" customHeight="1" thickTop="1" thickBot="1" x14ac:dyDescent="0.3">
      <c r="A6" s="3"/>
      <c r="B6" s="3"/>
      <c r="E6" s="14" t="s">
        <v>13</v>
      </c>
      <c r="F6" s="52"/>
      <c r="G6" s="54"/>
      <c r="H6" s="23"/>
      <c r="I6" s="21"/>
      <c r="J6" s="21"/>
      <c r="K6" s="24" t="s">
        <v>15</v>
      </c>
      <c r="L6" s="52"/>
      <c r="M6" s="53"/>
      <c r="N6" s="54"/>
      <c r="O6" s="20" t="s">
        <v>14</v>
      </c>
      <c r="P6" s="21"/>
      <c r="Q6" s="21"/>
      <c r="R6" s="21"/>
      <c r="S6" s="21"/>
      <c r="T6" s="22"/>
      <c r="U6" s="52"/>
      <c r="V6" s="53"/>
      <c r="W6" s="53"/>
      <c r="X6" s="54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27" thickTop="1" x14ac:dyDescent="0.25">
      <c r="A7" s="1"/>
      <c r="B7" s="6" t="s">
        <v>1</v>
      </c>
      <c r="C7" s="1"/>
      <c r="D7" s="1"/>
      <c r="E7" s="1"/>
      <c r="G7" s="1"/>
      <c r="H7" s="6" t="s">
        <v>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5.25" customHeight="1" x14ac:dyDescent="0.25">
      <c r="A8" s="3"/>
      <c r="B8" s="6"/>
      <c r="C8" s="3"/>
      <c r="D8" s="3"/>
      <c r="E8" s="3"/>
      <c r="G8" s="3"/>
      <c r="H8" s="6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3" spans="1:32" ht="4.5" customHeight="1" x14ac:dyDescent="0.25"/>
    <row r="24" spans="1:32" x14ac:dyDescent="0.25">
      <c r="A24" s="10" t="s">
        <v>16</v>
      </c>
      <c r="B24" s="55"/>
      <c r="C24" s="56"/>
      <c r="D24" s="57"/>
    </row>
    <row r="25" spans="1:32" ht="4.5" customHeight="1" x14ac:dyDescent="0.25"/>
    <row r="26" spans="1:32" x14ac:dyDescent="0.25">
      <c r="A26" s="10" t="s">
        <v>8</v>
      </c>
      <c r="B26" s="15">
        <f>IF(B24="",1,DAY(B29))</f>
        <v>1</v>
      </c>
      <c r="C26" s="15">
        <f t="shared" ref="C26:AF26" si="0">DAY(C29)</f>
        <v>2</v>
      </c>
      <c r="D26" s="15">
        <f t="shared" si="0"/>
        <v>3</v>
      </c>
      <c r="E26" s="15">
        <f t="shared" si="0"/>
        <v>4</v>
      </c>
      <c r="F26" s="15">
        <f t="shared" si="0"/>
        <v>5</v>
      </c>
      <c r="G26" s="15">
        <f t="shared" si="0"/>
        <v>6</v>
      </c>
      <c r="H26" s="15">
        <f t="shared" si="0"/>
        <v>7</v>
      </c>
      <c r="I26" s="15">
        <f t="shared" si="0"/>
        <v>8</v>
      </c>
      <c r="J26" s="15">
        <f t="shared" si="0"/>
        <v>9</v>
      </c>
      <c r="K26" s="15">
        <f t="shared" si="0"/>
        <v>10</v>
      </c>
      <c r="L26" s="15">
        <f t="shared" si="0"/>
        <v>11</v>
      </c>
      <c r="M26" s="15">
        <f t="shared" si="0"/>
        <v>12</v>
      </c>
      <c r="N26" s="15">
        <f t="shared" si="0"/>
        <v>13</v>
      </c>
      <c r="O26" s="15">
        <f t="shared" si="0"/>
        <v>14</v>
      </c>
      <c r="P26" s="15">
        <f t="shared" si="0"/>
        <v>15</v>
      </c>
      <c r="Q26" s="15">
        <f t="shared" si="0"/>
        <v>16</v>
      </c>
      <c r="R26" s="15">
        <f t="shared" si="0"/>
        <v>17</v>
      </c>
      <c r="S26" s="15">
        <f t="shared" si="0"/>
        <v>18</v>
      </c>
      <c r="T26" s="15">
        <f t="shared" si="0"/>
        <v>19</v>
      </c>
      <c r="U26" s="15">
        <f t="shared" si="0"/>
        <v>20</v>
      </c>
      <c r="V26" s="15">
        <f t="shared" si="0"/>
        <v>21</v>
      </c>
      <c r="W26" s="15">
        <f t="shared" si="0"/>
        <v>22</v>
      </c>
      <c r="X26" s="15">
        <f t="shared" si="0"/>
        <v>23</v>
      </c>
      <c r="Y26" s="15">
        <f t="shared" si="0"/>
        <v>24</v>
      </c>
      <c r="Z26" s="15">
        <f t="shared" si="0"/>
        <v>25</v>
      </c>
      <c r="AA26" s="15">
        <f t="shared" si="0"/>
        <v>26</v>
      </c>
      <c r="AB26" s="15">
        <f t="shared" si="0"/>
        <v>27</v>
      </c>
      <c r="AC26" s="15">
        <f t="shared" si="0"/>
        <v>28</v>
      </c>
      <c r="AD26" s="15">
        <f t="shared" si="0"/>
        <v>29</v>
      </c>
      <c r="AE26" s="15">
        <f t="shared" si="0"/>
        <v>30</v>
      </c>
      <c r="AF26" s="15">
        <f t="shared" si="0"/>
        <v>31</v>
      </c>
    </row>
    <row r="27" spans="1:32" x14ac:dyDescent="0.25">
      <c r="A27" s="4" t="s">
        <v>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x14ac:dyDescent="0.25">
      <c r="A28" s="4" t="s">
        <v>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s="18" customFormat="1" x14ac:dyDescent="0.25">
      <c r="A29" s="16"/>
      <c r="B29" s="17" t="str">
        <f>IF(B24="","01/01/2016",B24)</f>
        <v>01/01/2016</v>
      </c>
      <c r="C29" s="17">
        <f>B29+1</f>
        <v>42371</v>
      </c>
      <c r="D29" s="17">
        <f t="shared" ref="D29:AF29" si="1">C29+1</f>
        <v>42372</v>
      </c>
      <c r="E29" s="17">
        <f t="shared" si="1"/>
        <v>42373</v>
      </c>
      <c r="F29" s="17">
        <f t="shared" si="1"/>
        <v>42374</v>
      </c>
      <c r="G29" s="17">
        <f t="shared" si="1"/>
        <v>42375</v>
      </c>
      <c r="H29" s="17">
        <f t="shared" si="1"/>
        <v>42376</v>
      </c>
      <c r="I29" s="17">
        <f t="shared" si="1"/>
        <v>42377</v>
      </c>
      <c r="J29" s="17">
        <f t="shared" si="1"/>
        <v>42378</v>
      </c>
      <c r="K29" s="17">
        <f t="shared" si="1"/>
        <v>42379</v>
      </c>
      <c r="L29" s="17">
        <f t="shared" si="1"/>
        <v>42380</v>
      </c>
      <c r="M29" s="17">
        <f t="shared" si="1"/>
        <v>42381</v>
      </c>
      <c r="N29" s="17">
        <f t="shared" si="1"/>
        <v>42382</v>
      </c>
      <c r="O29" s="17">
        <f t="shared" si="1"/>
        <v>42383</v>
      </c>
      <c r="P29" s="17">
        <f t="shared" si="1"/>
        <v>42384</v>
      </c>
      <c r="Q29" s="17">
        <f t="shared" si="1"/>
        <v>42385</v>
      </c>
      <c r="R29" s="17">
        <f t="shared" si="1"/>
        <v>42386</v>
      </c>
      <c r="S29" s="17">
        <f t="shared" si="1"/>
        <v>42387</v>
      </c>
      <c r="T29" s="17">
        <f t="shared" si="1"/>
        <v>42388</v>
      </c>
      <c r="U29" s="17">
        <f t="shared" si="1"/>
        <v>42389</v>
      </c>
      <c r="V29" s="17">
        <f t="shared" si="1"/>
        <v>42390</v>
      </c>
      <c r="W29" s="17">
        <f t="shared" si="1"/>
        <v>42391</v>
      </c>
      <c r="X29" s="17">
        <f t="shared" si="1"/>
        <v>42392</v>
      </c>
      <c r="Y29" s="17">
        <f t="shared" si="1"/>
        <v>42393</v>
      </c>
      <c r="Z29" s="17">
        <f t="shared" si="1"/>
        <v>42394</v>
      </c>
      <c r="AA29" s="17">
        <f t="shared" si="1"/>
        <v>42395</v>
      </c>
      <c r="AB29" s="17">
        <f t="shared" si="1"/>
        <v>42396</v>
      </c>
      <c r="AC29" s="17">
        <f t="shared" si="1"/>
        <v>42397</v>
      </c>
      <c r="AD29" s="17">
        <f t="shared" si="1"/>
        <v>42398</v>
      </c>
      <c r="AE29" s="17">
        <f t="shared" si="1"/>
        <v>42399</v>
      </c>
      <c r="AF29" s="17">
        <f t="shared" si="1"/>
        <v>42400</v>
      </c>
    </row>
    <row r="30" spans="1:32" ht="18.75" x14ac:dyDescent="0.3">
      <c r="A30" s="8" t="s">
        <v>9</v>
      </c>
      <c r="B30" s="7"/>
      <c r="C30" s="7"/>
      <c r="D30" s="7"/>
      <c r="E30" s="7"/>
      <c r="F30" s="7"/>
      <c r="G30" s="7"/>
      <c r="H30" s="7"/>
    </row>
    <row r="32" spans="1:32" ht="18.75" x14ac:dyDescent="0.3">
      <c r="A32" s="49" t="s">
        <v>12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</row>
    <row r="34" spans="1:32" x14ac:dyDescent="0.25">
      <c r="I34" s="10" t="s">
        <v>10</v>
      </c>
      <c r="J34" s="19"/>
      <c r="U34" s="10" t="s">
        <v>11</v>
      </c>
      <c r="V34" s="12"/>
    </row>
    <row r="35" spans="1:32" x14ac:dyDescent="0.25">
      <c r="I35" s="10"/>
      <c r="U35" s="10"/>
    </row>
    <row r="36" spans="1:32" x14ac:dyDescent="0.25">
      <c r="I36" s="11" t="s">
        <v>4</v>
      </c>
      <c r="J36" s="58" t="str">
        <f>IF(J34="","",SUM(B27:AF27)/J34*100)</f>
        <v/>
      </c>
      <c r="K36" s="59"/>
      <c r="L36" s="9" t="s">
        <v>3</v>
      </c>
      <c r="U36" s="11" t="s">
        <v>5</v>
      </c>
      <c r="V36" s="50" t="str">
        <f>IF(V34="","",SUM(B28:AF28)/V34*100)</f>
        <v/>
      </c>
      <c r="W36" s="51"/>
      <c r="X36" s="9" t="s">
        <v>3</v>
      </c>
    </row>
    <row r="37" spans="1:32" x14ac:dyDescent="0.25">
      <c r="Q37" s="10"/>
    </row>
    <row r="38" spans="1:32" x14ac:dyDescent="0.25">
      <c r="A38" s="26" t="s">
        <v>17</v>
      </c>
    </row>
    <row r="39" spans="1:32" x14ac:dyDescent="0.25">
      <c r="A39" s="26" t="s">
        <v>18</v>
      </c>
      <c r="B39" s="13"/>
      <c r="C39" s="13"/>
      <c r="D39" s="13"/>
      <c r="E39" s="13"/>
      <c r="F39" s="13"/>
      <c r="G39" s="13"/>
      <c r="H39" s="13"/>
      <c r="Y39" s="47"/>
      <c r="Z39" s="47"/>
      <c r="AA39" s="47"/>
      <c r="AB39" s="47"/>
      <c r="AC39" s="47"/>
      <c r="AD39" s="47"/>
      <c r="AE39" s="47"/>
      <c r="AF39" s="47"/>
    </row>
    <row r="40" spans="1:32" x14ac:dyDescent="0.25">
      <c r="A40" s="25" t="s">
        <v>20</v>
      </c>
    </row>
    <row r="41" spans="1:32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</row>
  </sheetData>
  <mergeCells count="11">
    <mergeCell ref="Y39:AF39"/>
    <mergeCell ref="A3:AH3"/>
    <mergeCell ref="A4:AH4"/>
    <mergeCell ref="A32:AF32"/>
    <mergeCell ref="V36:W36"/>
    <mergeCell ref="F5:X5"/>
    <mergeCell ref="B24:D24"/>
    <mergeCell ref="J36:K36"/>
    <mergeCell ref="F6:G6"/>
    <mergeCell ref="L6:N6"/>
    <mergeCell ref="U6:X6"/>
  </mergeCells>
  <pageMargins left="0.39370078740157483" right="0.23622047244094491" top="0.23622047244094491" bottom="0.23622047244094491" header="2.3622047244094491" footer="0.23622047244094491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workbookViewId="0">
      <selection activeCell="P21" sqref="P21"/>
    </sheetView>
  </sheetViews>
  <sheetFormatPr baseColWidth="10" defaultRowHeight="15" x14ac:dyDescent="0.25"/>
  <cols>
    <col min="1" max="1" width="5.42578125" customWidth="1"/>
    <col min="2" max="2" width="17.42578125" customWidth="1"/>
    <col min="4" max="4" width="6.28515625" customWidth="1"/>
    <col min="5" max="5" width="6.42578125" customWidth="1"/>
    <col min="6" max="6" width="8.42578125" customWidth="1"/>
    <col min="7" max="7" width="8.28515625" customWidth="1"/>
    <col min="8" max="8" width="8" customWidth="1"/>
    <col min="9" max="10" width="7.7109375" customWidth="1"/>
    <col min="12" max="12" width="10.42578125" customWidth="1"/>
    <col min="13" max="13" width="9.28515625" customWidth="1"/>
    <col min="14" max="14" width="9.42578125" customWidth="1"/>
    <col min="15" max="15" width="17.85546875" customWidth="1"/>
    <col min="257" max="257" width="5.42578125" customWidth="1"/>
    <col min="258" max="258" width="17.42578125" customWidth="1"/>
    <col min="260" max="260" width="6.28515625" customWidth="1"/>
    <col min="261" max="261" width="6.42578125" customWidth="1"/>
    <col min="262" max="262" width="8.42578125" customWidth="1"/>
    <col min="263" max="263" width="8.28515625" customWidth="1"/>
    <col min="264" max="264" width="8" customWidth="1"/>
    <col min="265" max="266" width="7.7109375" customWidth="1"/>
    <col min="268" max="268" width="10.42578125" customWidth="1"/>
    <col min="269" max="269" width="9.28515625" customWidth="1"/>
    <col min="270" max="270" width="9.42578125" customWidth="1"/>
    <col min="271" max="271" width="17.85546875" customWidth="1"/>
    <col min="513" max="513" width="5.42578125" customWidth="1"/>
    <col min="514" max="514" width="17.42578125" customWidth="1"/>
    <col min="516" max="516" width="6.28515625" customWidth="1"/>
    <col min="517" max="517" width="6.42578125" customWidth="1"/>
    <col min="518" max="518" width="8.42578125" customWidth="1"/>
    <col min="519" max="519" width="8.28515625" customWidth="1"/>
    <col min="520" max="520" width="8" customWidth="1"/>
    <col min="521" max="522" width="7.7109375" customWidth="1"/>
    <col min="524" max="524" width="10.42578125" customWidth="1"/>
    <col min="525" max="525" width="9.28515625" customWidth="1"/>
    <col min="526" max="526" width="9.42578125" customWidth="1"/>
    <col min="527" max="527" width="17.85546875" customWidth="1"/>
    <col min="769" max="769" width="5.42578125" customWidth="1"/>
    <col min="770" max="770" width="17.42578125" customWidth="1"/>
    <col min="772" max="772" width="6.28515625" customWidth="1"/>
    <col min="773" max="773" width="6.42578125" customWidth="1"/>
    <col min="774" max="774" width="8.42578125" customWidth="1"/>
    <col min="775" max="775" width="8.28515625" customWidth="1"/>
    <col min="776" max="776" width="8" customWidth="1"/>
    <col min="777" max="778" width="7.7109375" customWidth="1"/>
    <col min="780" max="780" width="10.42578125" customWidth="1"/>
    <col min="781" max="781" width="9.28515625" customWidth="1"/>
    <col min="782" max="782" width="9.42578125" customWidth="1"/>
    <col min="783" max="783" width="17.85546875" customWidth="1"/>
    <col min="1025" max="1025" width="5.42578125" customWidth="1"/>
    <col min="1026" max="1026" width="17.42578125" customWidth="1"/>
    <col min="1028" max="1028" width="6.28515625" customWidth="1"/>
    <col min="1029" max="1029" width="6.42578125" customWidth="1"/>
    <col min="1030" max="1030" width="8.42578125" customWidth="1"/>
    <col min="1031" max="1031" width="8.28515625" customWidth="1"/>
    <col min="1032" max="1032" width="8" customWidth="1"/>
    <col min="1033" max="1034" width="7.7109375" customWidth="1"/>
    <col min="1036" max="1036" width="10.42578125" customWidth="1"/>
    <col min="1037" max="1037" width="9.28515625" customWidth="1"/>
    <col min="1038" max="1038" width="9.42578125" customWidth="1"/>
    <col min="1039" max="1039" width="17.85546875" customWidth="1"/>
    <col min="1281" max="1281" width="5.42578125" customWidth="1"/>
    <col min="1282" max="1282" width="17.42578125" customWidth="1"/>
    <col min="1284" max="1284" width="6.28515625" customWidth="1"/>
    <col min="1285" max="1285" width="6.42578125" customWidth="1"/>
    <col min="1286" max="1286" width="8.42578125" customWidth="1"/>
    <col min="1287" max="1287" width="8.28515625" customWidth="1"/>
    <col min="1288" max="1288" width="8" customWidth="1"/>
    <col min="1289" max="1290" width="7.7109375" customWidth="1"/>
    <col min="1292" max="1292" width="10.42578125" customWidth="1"/>
    <col min="1293" max="1293" width="9.28515625" customWidth="1"/>
    <col min="1294" max="1294" width="9.42578125" customWidth="1"/>
    <col min="1295" max="1295" width="17.85546875" customWidth="1"/>
    <col min="1537" max="1537" width="5.42578125" customWidth="1"/>
    <col min="1538" max="1538" width="17.42578125" customWidth="1"/>
    <col min="1540" max="1540" width="6.28515625" customWidth="1"/>
    <col min="1541" max="1541" width="6.42578125" customWidth="1"/>
    <col min="1542" max="1542" width="8.42578125" customWidth="1"/>
    <col min="1543" max="1543" width="8.28515625" customWidth="1"/>
    <col min="1544" max="1544" width="8" customWidth="1"/>
    <col min="1545" max="1546" width="7.7109375" customWidth="1"/>
    <col min="1548" max="1548" width="10.42578125" customWidth="1"/>
    <col min="1549" max="1549" width="9.28515625" customWidth="1"/>
    <col min="1550" max="1550" width="9.42578125" customWidth="1"/>
    <col min="1551" max="1551" width="17.85546875" customWidth="1"/>
    <col min="1793" max="1793" width="5.42578125" customWidth="1"/>
    <col min="1794" max="1794" width="17.42578125" customWidth="1"/>
    <col min="1796" max="1796" width="6.28515625" customWidth="1"/>
    <col min="1797" max="1797" width="6.42578125" customWidth="1"/>
    <col min="1798" max="1798" width="8.42578125" customWidth="1"/>
    <col min="1799" max="1799" width="8.28515625" customWidth="1"/>
    <col min="1800" max="1800" width="8" customWidth="1"/>
    <col min="1801" max="1802" width="7.7109375" customWidth="1"/>
    <col min="1804" max="1804" width="10.42578125" customWidth="1"/>
    <col min="1805" max="1805" width="9.28515625" customWidth="1"/>
    <col min="1806" max="1806" width="9.42578125" customWidth="1"/>
    <col min="1807" max="1807" width="17.85546875" customWidth="1"/>
    <col min="2049" max="2049" width="5.42578125" customWidth="1"/>
    <col min="2050" max="2050" width="17.42578125" customWidth="1"/>
    <col min="2052" max="2052" width="6.28515625" customWidth="1"/>
    <col min="2053" max="2053" width="6.42578125" customWidth="1"/>
    <col min="2054" max="2054" width="8.42578125" customWidth="1"/>
    <col min="2055" max="2055" width="8.28515625" customWidth="1"/>
    <col min="2056" max="2056" width="8" customWidth="1"/>
    <col min="2057" max="2058" width="7.7109375" customWidth="1"/>
    <col min="2060" max="2060" width="10.42578125" customWidth="1"/>
    <col min="2061" max="2061" width="9.28515625" customWidth="1"/>
    <col min="2062" max="2062" width="9.42578125" customWidth="1"/>
    <col min="2063" max="2063" width="17.85546875" customWidth="1"/>
    <col min="2305" max="2305" width="5.42578125" customWidth="1"/>
    <col min="2306" max="2306" width="17.42578125" customWidth="1"/>
    <col min="2308" max="2308" width="6.28515625" customWidth="1"/>
    <col min="2309" max="2309" width="6.42578125" customWidth="1"/>
    <col min="2310" max="2310" width="8.42578125" customWidth="1"/>
    <col min="2311" max="2311" width="8.28515625" customWidth="1"/>
    <col min="2312" max="2312" width="8" customWidth="1"/>
    <col min="2313" max="2314" width="7.7109375" customWidth="1"/>
    <col min="2316" max="2316" width="10.42578125" customWidth="1"/>
    <col min="2317" max="2317" width="9.28515625" customWidth="1"/>
    <col min="2318" max="2318" width="9.42578125" customWidth="1"/>
    <col min="2319" max="2319" width="17.85546875" customWidth="1"/>
    <col min="2561" max="2561" width="5.42578125" customWidth="1"/>
    <col min="2562" max="2562" width="17.42578125" customWidth="1"/>
    <col min="2564" max="2564" width="6.28515625" customWidth="1"/>
    <col min="2565" max="2565" width="6.42578125" customWidth="1"/>
    <col min="2566" max="2566" width="8.42578125" customWidth="1"/>
    <col min="2567" max="2567" width="8.28515625" customWidth="1"/>
    <col min="2568" max="2568" width="8" customWidth="1"/>
    <col min="2569" max="2570" width="7.7109375" customWidth="1"/>
    <col min="2572" max="2572" width="10.42578125" customWidth="1"/>
    <col min="2573" max="2573" width="9.28515625" customWidth="1"/>
    <col min="2574" max="2574" width="9.42578125" customWidth="1"/>
    <col min="2575" max="2575" width="17.85546875" customWidth="1"/>
    <col min="2817" max="2817" width="5.42578125" customWidth="1"/>
    <col min="2818" max="2818" width="17.42578125" customWidth="1"/>
    <col min="2820" max="2820" width="6.28515625" customWidth="1"/>
    <col min="2821" max="2821" width="6.42578125" customWidth="1"/>
    <col min="2822" max="2822" width="8.42578125" customWidth="1"/>
    <col min="2823" max="2823" width="8.28515625" customWidth="1"/>
    <col min="2824" max="2824" width="8" customWidth="1"/>
    <col min="2825" max="2826" width="7.7109375" customWidth="1"/>
    <col min="2828" max="2828" width="10.42578125" customWidth="1"/>
    <col min="2829" max="2829" width="9.28515625" customWidth="1"/>
    <col min="2830" max="2830" width="9.42578125" customWidth="1"/>
    <col min="2831" max="2831" width="17.85546875" customWidth="1"/>
    <col min="3073" max="3073" width="5.42578125" customWidth="1"/>
    <col min="3074" max="3074" width="17.42578125" customWidth="1"/>
    <col min="3076" max="3076" width="6.28515625" customWidth="1"/>
    <col min="3077" max="3077" width="6.42578125" customWidth="1"/>
    <col min="3078" max="3078" width="8.42578125" customWidth="1"/>
    <col min="3079" max="3079" width="8.28515625" customWidth="1"/>
    <col min="3080" max="3080" width="8" customWidth="1"/>
    <col min="3081" max="3082" width="7.7109375" customWidth="1"/>
    <col min="3084" max="3084" width="10.42578125" customWidth="1"/>
    <col min="3085" max="3085" width="9.28515625" customWidth="1"/>
    <col min="3086" max="3086" width="9.42578125" customWidth="1"/>
    <col min="3087" max="3087" width="17.85546875" customWidth="1"/>
    <col min="3329" max="3329" width="5.42578125" customWidth="1"/>
    <col min="3330" max="3330" width="17.42578125" customWidth="1"/>
    <col min="3332" max="3332" width="6.28515625" customWidth="1"/>
    <col min="3333" max="3333" width="6.42578125" customWidth="1"/>
    <col min="3334" max="3334" width="8.42578125" customWidth="1"/>
    <col min="3335" max="3335" width="8.28515625" customWidth="1"/>
    <col min="3336" max="3336" width="8" customWidth="1"/>
    <col min="3337" max="3338" width="7.7109375" customWidth="1"/>
    <col min="3340" max="3340" width="10.42578125" customWidth="1"/>
    <col min="3341" max="3341" width="9.28515625" customWidth="1"/>
    <col min="3342" max="3342" width="9.42578125" customWidth="1"/>
    <col min="3343" max="3343" width="17.85546875" customWidth="1"/>
    <col min="3585" max="3585" width="5.42578125" customWidth="1"/>
    <col min="3586" max="3586" width="17.42578125" customWidth="1"/>
    <col min="3588" max="3588" width="6.28515625" customWidth="1"/>
    <col min="3589" max="3589" width="6.42578125" customWidth="1"/>
    <col min="3590" max="3590" width="8.42578125" customWidth="1"/>
    <col min="3591" max="3591" width="8.28515625" customWidth="1"/>
    <col min="3592" max="3592" width="8" customWidth="1"/>
    <col min="3593" max="3594" width="7.7109375" customWidth="1"/>
    <col min="3596" max="3596" width="10.42578125" customWidth="1"/>
    <col min="3597" max="3597" width="9.28515625" customWidth="1"/>
    <col min="3598" max="3598" width="9.42578125" customWidth="1"/>
    <col min="3599" max="3599" width="17.85546875" customWidth="1"/>
    <col min="3841" max="3841" width="5.42578125" customWidth="1"/>
    <col min="3842" max="3842" width="17.42578125" customWidth="1"/>
    <col min="3844" max="3844" width="6.28515625" customWidth="1"/>
    <col min="3845" max="3845" width="6.42578125" customWidth="1"/>
    <col min="3846" max="3846" width="8.42578125" customWidth="1"/>
    <col min="3847" max="3847" width="8.28515625" customWidth="1"/>
    <col min="3848" max="3848" width="8" customWidth="1"/>
    <col min="3849" max="3850" width="7.7109375" customWidth="1"/>
    <col min="3852" max="3852" width="10.42578125" customWidth="1"/>
    <col min="3853" max="3853" width="9.28515625" customWidth="1"/>
    <col min="3854" max="3854" width="9.42578125" customWidth="1"/>
    <col min="3855" max="3855" width="17.85546875" customWidth="1"/>
    <col min="4097" max="4097" width="5.42578125" customWidth="1"/>
    <col min="4098" max="4098" width="17.42578125" customWidth="1"/>
    <col min="4100" max="4100" width="6.28515625" customWidth="1"/>
    <col min="4101" max="4101" width="6.42578125" customWidth="1"/>
    <col min="4102" max="4102" width="8.42578125" customWidth="1"/>
    <col min="4103" max="4103" width="8.28515625" customWidth="1"/>
    <col min="4104" max="4104" width="8" customWidth="1"/>
    <col min="4105" max="4106" width="7.7109375" customWidth="1"/>
    <col min="4108" max="4108" width="10.42578125" customWidth="1"/>
    <col min="4109" max="4109" width="9.28515625" customWidth="1"/>
    <col min="4110" max="4110" width="9.42578125" customWidth="1"/>
    <col min="4111" max="4111" width="17.85546875" customWidth="1"/>
    <col min="4353" max="4353" width="5.42578125" customWidth="1"/>
    <col min="4354" max="4354" width="17.42578125" customWidth="1"/>
    <col min="4356" max="4356" width="6.28515625" customWidth="1"/>
    <col min="4357" max="4357" width="6.42578125" customWidth="1"/>
    <col min="4358" max="4358" width="8.42578125" customWidth="1"/>
    <col min="4359" max="4359" width="8.28515625" customWidth="1"/>
    <col min="4360" max="4360" width="8" customWidth="1"/>
    <col min="4361" max="4362" width="7.7109375" customWidth="1"/>
    <col min="4364" max="4364" width="10.42578125" customWidth="1"/>
    <col min="4365" max="4365" width="9.28515625" customWidth="1"/>
    <col min="4366" max="4366" width="9.42578125" customWidth="1"/>
    <col min="4367" max="4367" width="17.85546875" customWidth="1"/>
    <col min="4609" max="4609" width="5.42578125" customWidth="1"/>
    <col min="4610" max="4610" width="17.42578125" customWidth="1"/>
    <col min="4612" max="4612" width="6.28515625" customWidth="1"/>
    <col min="4613" max="4613" width="6.42578125" customWidth="1"/>
    <col min="4614" max="4614" width="8.42578125" customWidth="1"/>
    <col min="4615" max="4615" width="8.28515625" customWidth="1"/>
    <col min="4616" max="4616" width="8" customWidth="1"/>
    <col min="4617" max="4618" width="7.7109375" customWidth="1"/>
    <col min="4620" max="4620" width="10.42578125" customWidth="1"/>
    <col min="4621" max="4621" width="9.28515625" customWidth="1"/>
    <col min="4622" max="4622" width="9.42578125" customWidth="1"/>
    <col min="4623" max="4623" width="17.85546875" customWidth="1"/>
    <col min="4865" max="4865" width="5.42578125" customWidth="1"/>
    <col min="4866" max="4866" width="17.42578125" customWidth="1"/>
    <col min="4868" max="4868" width="6.28515625" customWidth="1"/>
    <col min="4869" max="4869" width="6.42578125" customWidth="1"/>
    <col min="4870" max="4870" width="8.42578125" customWidth="1"/>
    <col min="4871" max="4871" width="8.28515625" customWidth="1"/>
    <col min="4872" max="4872" width="8" customWidth="1"/>
    <col min="4873" max="4874" width="7.7109375" customWidth="1"/>
    <col min="4876" max="4876" width="10.42578125" customWidth="1"/>
    <col min="4877" max="4877" width="9.28515625" customWidth="1"/>
    <col min="4878" max="4878" width="9.42578125" customWidth="1"/>
    <col min="4879" max="4879" width="17.85546875" customWidth="1"/>
    <col min="5121" max="5121" width="5.42578125" customWidth="1"/>
    <col min="5122" max="5122" width="17.42578125" customWidth="1"/>
    <col min="5124" max="5124" width="6.28515625" customWidth="1"/>
    <col min="5125" max="5125" width="6.42578125" customWidth="1"/>
    <col min="5126" max="5126" width="8.42578125" customWidth="1"/>
    <col min="5127" max="5127" width="8.28515625" customWidth="1"/>
    <col min="5128" max="5128" width="8" customWidth="1"/>
    <col min="5129" max="5130" width="7.7109375" customWidth="1"/>
    <col min="5132" max="5132" width="10.42578125" customWidth="1"/>
    <col min="5133" max="5133" width="9.28515625" customWidth="1"/>
    <col min="5134" max="5134" width="9.42578125" customWidth="1"/>
    <col min="5135" max="5135" width="17.85546875" customWidth="1"/>
    <col min="5377" max="5377" width="5.42578125" customWidth="1"/>
    <col min="5378" max="5378" width="17.42578125" customWidth="1"/>
    <col min="5380" max="5380" width="6.28515625" customWidth="1"/>
    <col min="5381" max="5381" width="6.42578125" customWidth="1"/>
    <col min="5382" max="5382" width="8.42578125" customWidth="1"/>
    <col min="5383" max="5383" width="8.28515625" customWidth="1"/>
    <col min="5384" max="5384" width="8" customWidth="1"/>
    <col min="5385" max="5386" width="7.7109375" customWidth="1"/>
    <col min="5388" max="5388" width="10.42578125" customWidth="1"/>
    <col min="5389" max="5389" width="9.28515625" customWidth="1"/>
    <col min="5390" max="5390" width="9.42578125" customWidth="1"/>
    <col min="5391" max="5391" width="17.85546875" customWidth="1"/>
    <col min="5633" max="5633" width="5.42578125" customWidth="1"/>
    <col min="5634" max="5634" width="17.42578125" customWidth="1"/>
    <col min="5636" max="5636" width="6.28515625" customWidth="1"/>
    <col min="5637" max="5637" width="6.42578125" customWidth="1"/>
    <col min="5638" max="5638" width="8.42578125" customWidth="1"/>
    <col min="5639" max="5639" width="8.28515625" customWidth="1"/>
    <col min="5640" max="5640" width="8" customWidth="1"/>
    <col min="5641" max="5642" width="7.7109375" customWidth="1"/>
    <col min="5644" max="5644" width="10.42578125" customWidth="1"/>
    <col min="5645" max="5645" width="9.28515625" customWidth="1"/>
    <col min="5646" max="5646" width="9.42578125" customWidth="1"/>
    <col min="5647" max="5647" width="17.85546875" customWidth="1"/>
    <col min="5889" max="5889" width="5.42578125" customWidth="1"/>
    <col min="5890" max="5890" width="17.42578125" customWidth="1"/>
    <col min="5892" max="5892" width="6.28515625" customWidth="1"/>
    <col min="5893" max="5893" width="6.42578125" customWidth="1"/>
    <col min="5894" max="5894" width="8.42578125" customWidth="1"/>
    <col min="5895" max="5895" width="8.28515625" customWidth="1"/>
    <col min="5896" max="5896" width="8" customWidth="1"/>
    <col min="5897" max="5898" width="7.7109375" customWidth="1"/>
    <col min="5900" max="5900" width="10.42578125" customWidth="1"/>
    <col min="5901" max="5901" width="9.28515625" customWidth="1"/>
    <col min="5902" max="5902" width="9.42578125" customWidth="1"/>
    <col min="5903" max="5903" width="17.85546875" customWidth="1"/>
    <col min="6145" max="6145" width="5.42578125" customWidth="1"/>
    <col min="6146" max="6146" width="17.42578125" customWidth="1"/>
    <col min="6148" max="6148" width="6.28515625" customWidth="1"/>
    <col min="6149" max="6149" width="6.42578125" customWidth="1"/>
    <col min="6150" max="6150" width="8.42578125" customWidth="1"/>
    <col min="6151" max="6151" width="8.28515625" customWidth="1"/>
    <col min="6152" max="6152" width="8" customWidth="1"/>
    <col min="6153" max="6154" width="7.7109375" customWidth="1"/>
    <col min="6156" max="6156" width="10.42578125" customWidth="1"/>
    <col min="6157" max="6157" width="9.28515625" customWidth="1"/>
    <col min="6158" max="6158" width="9.42578125" customWidth="1"/>
    <col min="6159" max="6159" width="17.85546875" customWidth="1"/>
    <col min="6401" max="6401" width="5.42578125" customWidth="1"/>
    <col min="6402" max="6402" width="17.42578125" customWidth="1"/>
    <col min="6404" max="6404" width="6.28515625" customWidth="1"/>
    <col min="6405" max="6405" width="6.42578125" customWidth="1"/>
    <col min="6406" max="6406" width="8.42578125" customWidth="1"/>
    <col min="6407" max="6407" width="8.28515625" customWidth="1"/>
    <col min="6408" max="6408" width="8" customWidth="1"/>
    <col min="6409" max="6410" width="7.7109375" customWidth="1"/>
    <col min="6412" max="6412" width="10.42578125" customWidth="1"/>
    <col min="6413" max="6413" width="9.28515625" customWidth="1"/>
    <col min="6414" max="6414" width="9.42578125" customWidth="1"/>
    <col min="6415" max="6415" width="17.85546875" customWidth="1"/>
    <col min="6657" max="6657" width="5.42578125" customWidth="1"/>
    <col min="6658" max="6658" width="17.42578125" customWidth="1"/>
    <col min="6660" max="6660" width="6.28515625" customWidth="1"/>
    <col min="6661" max="6661" width="6.42578125" customWidth="1"/>
    <col min="6662" max="6662" width="8.42578125" customWidth="1"/>
    <col min="6663" max="6663" width="8.28515625" customWidth="1"/>
    <col min="6664" max="6664" width="8" customWidth="1"/>
    <col min="6665" max="6666" width="7.7109375" customWidth="1"/>
    <col min="6668" max="6668" width="10.42578125" customWidth="1"/>
    <col min="6669" max="6669" width="9.28515625" customWidth="1"/>
    <col min="6670" max="6670" width="9.42578125" customWidth="1"/>
    <col min="6671" max="6671" width="17.85546875" customWidth="1"/>
    <col min="6913" max="6913" width="5.42578125" customWidth="1"/>
    <col min="6914" max="6914" width="17.42578125" customWidth="1"/>
    <col min="6916" max="6916" width="6.28515625" customWidth="1"/>
    <col min="6917" max="6917" width="6.42578125" customWidth="1"/>
    <col min="6918" max="6918" width="8.42578125" customWidth="1"/>
    <col min="6919" max="6919" width="8.28515625" customWidth="1"/>
    <col min="6920" max="6920" width="8" customWidth="1"/>
    <col min="6921" max="6922" width="7.7109375" customWidth="1"/>
    <col min="6924" max="6924" width="10.42578125" customWidth="1"/>
    <col min="6925" max="6925" width="9.28515625" customWidth="1"/>
    <col min="6926" max="6926" width="9.42578125" customWidth="1"/>
    <col min="6927" max="6927" width="17.85546875" customWidth="1"/>
    <col min="7169" max="7169" width="5.42578125" customWidth="1"/>
    <col min="7170" max="7170" width="17.42578125" customWidth="1"/>
    <col min="7172" max="7172" width="6.28515625" customWidth="1"/>
    <col min="7173" max="7173" width="6.42578125" customWidth="1"/>
    <col min="7174" max="7174" width="8.42578125" customWidth="1"/>
    <col min="7175" max="7175" width="8.28515625" customWidth="1"/>
    <col min="7176" max="7176" width="8" customWidth="1"/>
    <col min="7177" max="7178" width="7.7109375" customWidth="1"/>
    <col min="7180" max="7180" width="10.42578125" customWidth="1"/>
    <col min="7181" max="7181" width="9.28515625" customWidth="1"/>
    <col min="7182" max="7182" width="9.42578125" customWidth="1"/>
    <col min="7183" max="7183" width="17.85546875" customWidth="1"/>
    <col min="7425" max="7425" width="5.42578125" customWidth="1"/>
    <col min="7426" max="7426" width="17.42578125" customWidth="1"/>
    <col min="7428" max="7428" width="6.28515625" customWidth="1"/>
    <col min="7429" max="7429" width="6.42578125" customWidth="1"/>
    <col min="7430" max="7430" width="8.42578125" customWidth="1"/>
    <col min="7431" max="7431" width="8.28515625" customWidth="1"/>
    <col min="7432" max="7432" width="8" customWidth="1"/>
    <col min="7433" max="7434" width="7.7109375" customWidth="1"/>
    <col min="7436" max="7436" width="10.42578125" customWidth="1"/>
    <col min="7437" max="7437" width="9.28515625" customWidth="1"/>
    <col min="7438" max="7438" width="9.42578125" customWidth="1"/>
    <col min="7439" max="7439" width="17.85546875" customWidth="1"/>
    <col min="7681" max="7681" width="5.42578125" customWidth="1"/>
    <col min="7682" max="7682" width="17.42578125" customWidth="1"/>
    <col min="7684" max="7684" width="6.28515625" customWidth="1"/>
    <col min="7685" max="7685" width="6.42578125" customWidth="1"/>
    <col min="7686" max="7686" width="8.42578125" customWidth="1"/>
    <col min="7687" max="7687" width="8.28515625" customWidth="1"/>
    <col min="7688" max="7688" width="8" customWidth="1"/>
    <col min="7689" max="7690" width="7.7109375" customWidth="1"/>
    <col min="7692" max="7692" width="10.42578125" customWidth="1"/>
    <col min="7693" max="7693" width="9.28515625" customWidth="1"/>
    <col min="7694" max="7694" width="9.42578125" customWidth="1"/>
    <col min="7695" max="7695" width="17.85546875" customWidth="1"/>
    <col min="7937" max="7937" width="5.42578125" customWidth="1"/>
    <col min="7938" max="7938" width="17.42578125" customWidth="1"/>
    <col min="7940" max="7940" width="6.28515625" customWidth="1"/>
    <col min="7941" max="7941" width="6.42578125" customWidth="1"/>
    <col min="7942" max="7942" width="8.42578125" customWidth="1"/>
    <col min="7943" max="7943" width="8.28515625" customWidth="1"/>
    <col min="7944" max="7944" width="8" customWidth="1"/>
    <col min="7945" max="7946" width="7.7109375" customWidth="1"/>
    <col min="7948" max="7948" width="10.42578125" customWidth="1"/>
    <col min="7949" max="7949" width="9.28515625" customWidth="1"/>
    <col min="7950" max="7950" width="9.42578125" customWidth="1"/>
    <col min="7951" max="7951" width="17.85546875" customWidth="1"/>
    <col min="8193" max="8193" width="5.42578125" customWidth="1"/>
    <col min="8194" max="8194" width="17.42578125" customWidth="1"/>
    <col min="8196" max="8196" width="6.28515625" customWidth="1"/>
    <col min="8197" max="8197" width="6.42578125" customWidth="1"/>
    <col min="8198" max="8198" width="8.42578125" customWidth="1"/>
    <col min="8199" max="8199" width="8.28515625" customWidth="1"/>
    <col min="8200" max="8200" width="8" customWidth="1"/>
    <col min="8201" max="8202" width="7.7109375" customWidth="1"/>
    <col min="8204" max="8204" width="10.42578125" customWidth="1"/>
    <col min="8205" max="8205" width="9.28515625" customWidth="1"/>
    <col min="8206" max="8206" width="9.42578125" customWidth="1"/>
    <col min="8207" max="8207" width="17.85546875" customWidth="1"/>
    <col min="8449" max="8449" width="5.42578125" customWidth="1"/>
    <col min="8450" max="8450" width="17.42578125" customWidth="1"/>
    <col min="8452" max="8452" width="6.28515625" customWidth="1"/>
    <col min="8453" max="8453" width="6.42578125" customWidth="1"/>
    <col min="8454" max="8454" width="8.42578125" customWidth="1"/>
    <col min="8455" max="8455" width="8.28515625" customWidth="1"/>
    <col min="8456" max="8456" width="8" customWidth="1"/>
    <col min="8457" max="8458" width="7.7109375" customWidth="1"/>
    <col min="8460" max="8460" width="10.42578125" customWidth="1"/>
    <col min="8461" max="8461" width="9.28515625" customWidth="1"/>
    <col min="8462" max="8462" width="9.42578125" customWidth="1"/>
    <col min="8463" max="8463" width="17.85546875" customWidth="1"/>
    <col min="8705" max="8705" width="5.42578125" customWidth="1"/>
    <col min="8706" max="8706" width="17.42578125" customWidth="1"/>
    <col min="8708" max="8708" width="6.28515625" customWidth="1"/>
    <col min="8709" max="8709" width="6.42578125" customWidth="1"/>
    <col min="8710" max="8710" width="8.42578125" customWidth="1"/>
    <col min="8711" max="8711" width="8.28515625" customWidth="1"/>
    <col min="8712" max="8712" width="8" customWidth="1"/>
    <col min="8713" max="8714" width="7.7109375" customWidth="1"/>
    <col min="8716" max="8716" width="10.42578125" customWidth="1"/>
    <col min="8717" max="8717" width="9.28515625" customWidth="1"/>
    <col min="8718" max="8718" width="9.42578125" customWidth="1"/>
    <col min="8719" max="8719" width="17.85546875" customWidth="1"/>
    <col min="8961" max="8961" width="5.42578125" customWidth="1"/>
    <col min="8962" max="8962" width="17.42578125" customWidth="1"/>
    <col min="8964" max="8964" width="6.28515625" customWidth="1"/>
    <col min="8965" max="8965" width="6.42578125" customWidth="1"/>
    <col min="8966" max="8966" width="8.42578125" customWidth="1"/>
    <col min="8967" max="8967" width="8.28515625" customWidth="1"/>
    <col min="8968" max="8968" width="8" customWidth="1"/>
    <col min="8969" max="8970" width="7.7109375" customWidth="1"/>
    <col min="8972" max="8972" width="10.42578125" customWidth="1"/>
    <col min="8973" max="8973" width="9.28515625" customWidth="1"/>
    <col min="8974" max="8974" width="9.42578125" customWidth="1"/>
    <col min="8975" max="8975" width="17.85546875" customWidth="1"/>
    <col min="9217" max="9217" width="5.42578125" customWidth="1"/>
    <col min="9218" max="9218" width="17.42578125" customWidth="1"/>
    <col min="9220" max="9220" width="6.28515625" customWidth="1"/>
    <col min="9221" max="9221" width="6.42578125" customWidth="1"/>
    <col min="9222" max="9222" width="8.42578125" customWidth="1"/>
    <col min="9223" max="9223" width="8.28515625" customWidth="1"/>
    <col min="9224" max="9224" width="8" customWidth="1"/>
    <col min="9225" max="9226" width="7.7109375" customWidth="1"/>
    <col min="9228" max="9228" width="10.42578125" customWidth="1"/>
    <col min="9229" max="9229" width="9.28515625" customWidth="1"/>
    <col min="9230" max="9230" width="9.42578125" customWidth="1"/>
    <col min="9231" max="9231" width="17.85546875" customWidth="1"/>
    <col min="9473" max="9473" width="5.42578125" customWidth="1"/>
    <col min="9474" max="9474" width="17.42578125" customWidth="1"/>
    <col min="9476" max="9476" width="6.28515625" customWidth="1"/>
    <col min="9477" max="9477" width="6.42578125" customWidth="1"/>
    <col min="9478" max="9478" width="8.42578125" customWidth="1"/>
    <col min="9479" max="9479" width="8.28515625" customWidth="1"/>
    <col min="9480" max="9480" width="8" customWidth="1"/>
    <col min="9481" max="9482" width="7.7109375" customWidth="1"/>
    <col min="9484" max="9484" width="10.42578125" customWidth="1"/>
    <col min="9485" max="9485" width="9.28515625" customWidth="1"/>
    <col min="9486" max="9486" width="9.42578125" customWidth="1"/>
    <col min="9487" max="9487" width="17.85546875" customWidth="1"/>
    <col min="9729" max="9729" width="5.42578125" customWidth="1"/>
    <col min="9730" max="9730" width="17.42578125" customWidth="1"/>
    <col min="9732" max="9732" width="6.28515625" customWidth="1"/>
    <col min="9733" max="9733" width="6.42578125" customWidth="1"/>
    <col min="9734" max="9734" width="8.42578125" customWidth="1"/>
    <col min="9735" max="9735" width="8.28515625" customWidth="1"/>
    <col min="9736" max="9736" width="8" customWidth="1"/>
    <col min="9737" max="9738" width="7.7109375" customWidth="1"/>
    <col min="9740" max="9740" width="10.42578125" customWidth="1"/>
    <col min="9741" max="9741" width="9.28515625" customWidth="1"/>
    <col min="9742" max="9742" width="9.42578125" customWidth="1"/>
    <col min="9743" max="9743" width="17.85546875" customWidth="1"/>
    <col min="9985" max="9985" width="5.42578125" customWidth="1"/>
    <col min="9986" max="9986" width="17.42578125" customWidth="1"/>
    <col min="9988" max="9988" width="6.28515625" customWidth="1"/>
    <col min="9989" max="9989" width="6.42578125" customWidth="1"/>
    <col min="9990" max="9990" width="8.42578125" customWidth="1"/>
    <col min="9991" max="9991" width="8.28515625" customWidth="1"/>
    <col min="9992" max="9992" width="8" customWidth="1"/>
    <col min="9993" max="9994" width="7.7109375" customWidth="1"/>
    <col min="9996" max="9996" width="10.42578125" customWidth="1"/>
    <col min="9997" max="9997" width="9.28515625" customWidth="1"/>
    <col min="9998" max="9998" width="9.42578125" customWidth="1"/>
    <col min="9999" max="9999" width="17.85546875" customWidth="1"/>
    <col min="10241" max="10241" width="5.42578125" customWidth="1"/>
    <col min="10242" max="10242" width="17.42578125" customWidth="1"/>
    <col min="10244" max="10244" width="6.28515625" customWidth="1"/>
    <col min="10245" max="10245" width="6.42578125" customWidth="1"/>
    <col min="10246" max="10246" width="8.42578125" customWidth="1"/>
    <col min="10247" max="10247" width="8.28515625" customWidth="1"/>
    <col min="10248" max="10248" width="8" customWidth="1"/>
    <col min="10249" max="10250" width="7.7109375" customWidth="1"/>
    <col min="10252" max="10252" width="10.42578125" customWidth="1"/>
    <col min="10253" max="10253" width="9.28515625" customWidth="1"/>
    <col min="10254" max="10254" width="9.42578125" customWidth="1"/>
    <col min="10255" max="10255" width="17.85546875" customWidth="1"/>
    <col min="10497" max="10497" width="5.42578125" customWidth="1"/>
    <col min="10498" max="10498" width="17.42578125" customWidth="1"/>
    <col min="10500" max="10500" width="6.28515625" customWidth="1"/>
    <col min="10501" max="10501" width="6.42578125" customWidth="1"/>
    <col min="10502" max="10502" width="8.42578125" customWidth="1"/>
    <col min="10503" max="10503" width="8.28515625" customWidth="1"/>
    <col min="10504" max="10504" width="8" customWidth="1"/>
    <col min="10505" max="10506" width="7.7109375" customWidth="1"/>
    <col min="10508" max="10508" width="10.42578125" customWidth="1"/>
    <col min="10509" max="10509" width="9.28515625" customWidth="1"/>
    <col min="10510" max="10510" width="9.42578125" customWidth="1"/>
    <col min="10511" max="10511" width="17.85546875" customWidth="1"/>
    <col min="10753" max="10753" width="5.42578125" customWidth="1"/>
    <col min="10754" max="10754" width="17.42578125" customWidth="1"/>
    <col min="10756" max="10756" width="6.28515625" customWidth="1"/>
    <col min="10757" max="10757" width="6.42578125" customWidth="1"/>
    <col min="10758" max="10758" width="8.42578125" customWidth="1"/>
    <col min="10759" max="10759" width="8.28515625" customWidth="1"/>
    <col min="10760" max="10760" width="8" customWidth="1"/>
    <col min="10761" max="10762" width="7.7109375" customWidth="1"/>
    <col min="10764" max="10764" width="10.42578125" customWidth="1"/>
    <col min="10765" max="10765" width="9.28515625" customWidth="1"/>
    <col min="10766" max="10766" width="9.42578125" customWidth="1"/>
    <col min="10767" max="10767" width="17.85546875" customWidth="1"/>
    <col min="11009" max="11009" width="5.42578125" customWidth="1"/>
    <col min="11010" max="11010" width="17.42578125" customWidth="1"/>
    <col min="11012" max="11012" width="6.28515625" customWidth="1"/>
    <col min="11013" max="11013" width="6.42578125" customWidth="1"/>
    <col min="11014" max="11014" width="8.42578125" customWidth="1"/>
    <col min="11015" max="11015" width="8.28515625" customWidth="1"/>
    <col min="11016" max="11016" width="8" customWidth="1"/>
    <col min="11017" max="11018" width="7.7109375" customWidth="1"/>
    <col min="11020" max="11020" width="10.42578125" customWidth="1"/>
    <col min="11021" max="11021" width="9.28515625" customWidth="1"/>
    <col min="11022" max="11022" width="9.42578125" customWidth="1"/>
    <col min="11023" max="11023" width="17.85546875" customWidth="1"/>
    <col min="11265" max="11265" width="5.42578125" customWidth="1"/>
    <col min="11266" max="11266" width="17.42578125" customWidth="1"/>
    <col min="11268" max="11268" width="6.28515625" customWidth="1"/>
    <col min="11269" max="11269" width="6.42578125" customWidth="1"/>
    <col min="11270" max="11270" width="8.42578125" customWidth="1"/>
    <col min="11271" max="11271" width="8.28515625" customWidth="1"/>
    <col min="11272" max="11272" width="8" customWidth="1"/>
    <col min="11273" max="11274" width="7.7109375" customWidth="1"/>
    <col min="11276" max="11276" width="10.42578125" customWidth="1"/>
    <col min="11277" max="11277" width="9.28515625" customWidth="1"/>
    <col min="11278" max="11278" width="9.42578125" customWidth="1"/>
    <col min="11279" max="11279" width="17.85546875" customWidth="1"/>
    <col min="11521" max="11521" width="5.42578125" customWidth="1"/>
    <col min="11522" max="11522" width="17.42578125" customWidth="1"/>
    <col min="11524" max="11524" width="6.28515625" customWidth="1"/>
    <col min="11525" max="11525" width="6.42578125" customWidth="1"/>
    <col min="11526" max="11526" width="8.42578125" customWidth="1"/>
    <col min="11527" max="11527" width="8.28515625" customWidth="1"/>
    <col min="11528" max="11528" width="8" customWidth="1"/>
    <col min="11529" max="11530" width="7.7109375" customWidth="1"/>
    <col min="11532" max="11532" width="10.42578125" customWidth="1"/>
    <col min="11533" max="11533" width="9.28515625" customWidth="1"/>
    <col min="11534" max="11534" width="9.42578125" customWidth="1"/>
    <col min="11535" max="11535" width="17.85546875" customWidth="1"/>
    <col min="11777" max="11777" width="5.42578125" customWidth="1"/>
    <col min="11778" max="11778" width="17.42578125" customWidth="1"/>
    <col min="11780" max="11780" width="6.28515625" customWidth="1"/>
    <col min="11781" max="11781" width="6.42578125" customWidth="1"/>
    <col min="11782" max="11782" width="8.42578125" customWidth="1"/>
    <col min="11783" max="11783" width="8.28515625" customWidth="1"/>
    <col min="11784" max="11784" width="8" customWidth="1"/>
    <col min="11785" max="11786" width="7.7109375" customWidth="1"/>
    <col min="11788" max="11788" width="10.42578125" customWidth="1"/>
    <col min="11789" max="11789" width="9.28515625" customWidth="1"/>
    <col min="11790" max="11790" width="9.42578125" customWidth="1"/>
    <col min="11791" max="11791" width="17.85546875" customWidth="1"/>
    <col min="12033" max="12033" width="5.42578125" customWidth="1"/>
    <col min="12034" max="12034" width="17.42578125" customWidth="1"/>
    <col min="12036" max="12036" width="6.28515625" customWidth="1"/>
    <col min="12037" max="12037" width="6.42578125" customWidth="1"/>
    <col min="12038" max="12038" width="8.42578125" customWidth="1"/>
    <col min="12039" max="12039" width="8.28515625" customWidth="1"/>
    <col min="12040" max="12040" width="8" customWidth="1"/>
    <col min="12041" max="12042" width="7.7109375" customWidth="1"/>
    <col min="12044" max="12044" width="10.42578125" customWidth="1"/>
    <col min="12045" max="12045" width="9.28515625" customWidth="1"/>
    <col min="12046" max="12046" width="9.42578125" customWidth="1"/>
    <col min="12047" max="12047" width="17.85546875" customWidth="1"/>
    <col min="12289" max="12289" width="5.42578125" customWidth="1"/>
    <col min="12290" max="12290" width="17.42578125" customWidth="1"/>
    <col min="12292" max="12292" width="6.28515625" customWidth="1"/>
    <col min="12293" max="12293" width="6.42578125" customWidth="1"/>
    <col min="12294" max="12294" width="8.42578125" customWidth="1"/>
    <col min="12295" max="12295" width="8.28515625" customWidth="1"/>
    <col min="12296" max="12296" width="8" customWidth="1"/>
    <col min="12297" max="12298" width="7.7109375" customWidth="1"/>
    <col min="12300" max="12300" width="10.42578125" customWidth="1"/>
    <col min="12301" max="12301" width="9.28515625" customWidth="1"/>
    <col min="12302" max="12302" width="9.42578125" customWidth="1"/>
    <col min="12303" max="12303" width="17.85546875" customWidth="1"/>
    <col min="12545" max="12545" width="5.42578125" customWidth="1"/>
    <col min="12546" max="12546" width="17.42578125" customWidth="1"/>
    <col min="12548" max="12548" width="6.28515625" customWidth="1"/>
    <col min="12549" max="12549" width="6.42578125" customWidth="1"/>
    <col min="12550" max="12550" width="8.42578125" customWidth="1"/>
    <col min="12551" max="12551" width="8.28515625" customWidth="1"/>
    <col min="12552" max="12552" width="8" customWidth="1"/>
    <col min="12553" max="12554" width="7.7109375" customWidth="1"/>
    <col min="12556" max="12556" width="10.42578125" customWidth="1"/>
    <col min="12557" max="12557" width="9.28515625" customWidth="1"/>
    <col min="12558" max="12558" width="9.42578125" customWidth="1"/>
    <col min="12559" max="12559" width="17.85546875" customWidth="1"/>
    <col min="12801" max="12801" width="5.42578125" customWidth="1"/>
    <col min="12802" max="12802" width="17.42578125" customWidth="1"/>
    <col min="12804" max="12804" width="6.28515625" customWidth="1"/>
    <col min="12805" max="12805" width="6.42578125" customWidth="1"/>
    <col min="12806" max="12806" width="8.42578125" customWidth="1"/>
    <col min="12807" max="12807" width="8.28515625" customWidth="1"/>
    <col min="12808" max="12808" width="8" customWidth="1"/>
    <col min="12809" max="12810" width="7.7109375" customWidth="1"/>
    <col min="12812" max="12812" width="10.42578125" customWidth="1"/>
    <col min="12813" max="12813" width="9.28515625" customWidth="1"/>
    <col min="12814" max="12814" width="9.42578125" customWidth="1"/>
    <col min="12815" max="12815" width="17.85546875" customWidth="1"/>
    <col min="13057" max="13057" width="5.42578125" customWidth="1"/>
    <col min="13058" max="13058" width="17.42578125" customWidth="1"/>
    <col min="13060" max="13060" width="6.28515625" customWidth="1"/>
    <col min="13061" max="13061" width="6.42578125" customWidth="1"/>
    <col min="13062" max="13062" width="8.42578125" customWidth="1"/>
    <col min="13063" max="13063" width="8.28515625" customWidth="1"/>
    <col min="13064" max="13064" width="8" customWidth="1"/>
    <col min="13065" max="13066" width="7.7109375" customWidth="1"/>
    <col min="13068" max="13068" width="10.42578125" customWidth="1"/>
    <col min="13069" max="13069" width="9.28515625" customWidth="1"/>
    <col min="13070" max="13070" width="9.42578125" customWidth="1"/>
    <col min="13071" max="13071" width="17.85546875" customWidth="1"/>
    <col min="13313" max="13313" width="5.42578125" customWidth="1"/>
    <col min="13314" max="13314" width="17.42578125" customWidth="1"/>
    <col min="13316" max="13316" width="6.28515625" customWidth="1"/>
    <col min="13317" max="13317" width="6.42578125" customWidth="1"/>
    <col min="13318" max="13318" width="8.42578125" customWidth="1"/>
    <col min="13319" max="13319" width="8.28515625" customWidth="1"/>
    <col min="13320" max="13320" width="8" customWidth="1"/>
    <col min="13321" max="13322" width="7.7109375" customWidth="1"/>
    <col min="13324" max="13324" width="10.42578125" customWidth="1"/>
    <col min="13325" max="13325" width="9.28515625" customWidth="1"/>
    <col min="13326" max="13326" width="9.42578125" customWidth="1"/>
    <col min="13327" max="13327" width="17.85546875" customWidth="1"/>
    <col min="13569" max="13569" width="5.42578125" customWidth="1"/>
    <col min="13570" max="13570" width="17.42578125" customWidth="1"/>
    <col min="13572" max="13572" width="6.28515625" customWidth="1"/>
    <col min="13573" max="13573" width="6.42578125" customWidth="1"/>
    <col min="13574" max="13574" width="8.42578125" customWidth="1"/>
    <col min="13575" max="13575" width="8.28515625" customWidth="1"/>
    <col min="13576" max="13576" width="8" customWidth="1"/>
    <col min="13577" max="13578" width="7.7109375" customWidth="1"/>
    <col min="13580" max="13580" width="10.42578125" customWidth="1"/>
    <col min="13581" max="13581" width="9.28515625" customWidth="1"/>
    <col min="13582" max="13582" width="9.42578125" customWidth="1"/>
    <col min="13583" max="13583" width="17.85546875" customWidth="1"/>
    <col min="13825" max="13825" width="5.42578125" customWidth="1"/>
    <col min="13826" max="13826" width="17.42578125" customWidth="1"/>
    <col min="13828" max="13828" width="6.28515625" customWidth="1"/>
    <col min="13829" max="13829" width="6.42578125" customWidth="1"/>
    <col min="13830" max="13830" width="8.42578125" customWidth="1"/>
    <col min="13831" max="13831" width="8.28515625" customWidth="1"/>
    <col min="13832" max="13832" width="8" customWidth="1"/>
    <col min="13833" max="13834" width="7.7109375" customWidth="1"/>
    <col min="13836" max="13836" width="10.42578125" customWidth="1"/>
    <col min="13837" max="13837" width="9.28515625" customWidth="1"/>
    <col min="13838" max="13838" width="9.42578125" customWidth="1"/>
    <col min="13839" max="13839" width="17.85546875" customWidth="1"/>
    <col min="14081" max="14081" width="5.42578125" customWidth="1"/>
    <col min="14082" max="14082" width="17.42578125" customWidth="1"/>
    <col min="14084" max="14084" width="6.28515625" customWidth="1"/>
    <col min="14085" max="14085" width="6.42578125" customWidth="1"/>
    <col min="14086" max="14086" width="8.42578125" customWidth="1"/>
    <col min="14087" max="14087" width="8.28515625" customWidth="1"/>
    <col min="14088" max="14088" width="8" customWidth="1"/>
    <col min="14089" max="14090" width="7.7109375" customWidth="1"/>
    <col min="14092" max="14092" width="10.42578125" customWidth="1"/>
    <col min="14093" max="14093" width="9.28515625" customWidth="1"/>
    <col min="14094" max="14094" width="9.42578125" customWidth="1"/>
    <col min="14095" max="14095" width="17.85546875" customWidth="1"/>
    <col min="14337" max="14337" width="5.42578125" customWidth="1"/>
    <col min="14338" max="14338" width="17.42578125" customWidth="1"/>
    <col min="14340" max="14340" width="6.28515625" customWidth="1"/>
    <col min="14341" max="14341" width="6.42578125" customWidth="1"/>
    <col min="14342" max="14342" width="8.42578125" customWidth="1"/>
    <col min="14343" max="14343" width="8.28515625" customWidth="1"/>
    <col min="14344" max="14344" width="8" customWidth="1"/>
    <col min="14345" max="14346" width="7.7109375" customWidth="1"/>
    <col min="14348" max="14348" width="10.42578125" customWidth="1"/>
    <col min="14349" max="14349" width="9.28515625" customWidth="1"/>
    <col min="14350" max="14350" width="9.42578125" customWidth="1"/>
    <col min="14351" max="14351" width="17.85546875" customWidth="1"/>
    <col min="14593" max="14593" width="5.42578125" customWidth="1"/>
    <col min="14594" max="14594" width="17.42578125" customWidth="1"/>
    <col min="14596" max="14596" width="6.28515625" customWidth="1"/>
    <col min="14597" max="14597" width="6.42578125" customWidth="1"/>
    <col min="14598" max="14598" width="8.42578125" customWidth="1"/>
    <col min="14599" max="14599" width="8.28515625" customWidth="1"/>
    <col min="14600" max="14600" width="8" customWidth="1"/>
    <col min="14601" max="14602" width="7.7109375" customWidth="1"/>
    <col min="14604" max="14604" width="10.42578125" customWidth="1"/>
    <col min="14605" max="14605" width="9.28515625" customWidth="1"/>
    <col min="14606" max="14606" width="9.42578125" customWidth="1"/>
    <col min="14607" max="14607" width="17.85546875" customWidth="1"/>
    <col min="14849" max="14849" width="5.42578125" customWidth="1"/>
    <col min="14850" max="14850" width="17.42578125" customWidth="1"/>
    <col min="14852" max="14852" width="6.28515625" customWidth="1"/>
    <col min="14853" max="14853" width="6.42578125" customWidth="1"/>
    <col min="14854" max="14854" width="8.42578125" customWidth="1"/>
    <col min="14855" max="14855" width="8.28515625" customWidth="1"/>
    <col min="14856" max="14856" width="8" customWidth="1"/>
    <col min="14857" max="14858" width="7.7109375" customWidth="1"/>
    <col min="14860" max="14860" width="10.42578125" customWidth="1"/>
    <col min="14861" max="14861" width="9.28515625" customWidth="1"/>
    <col min="14862" max="14862" width="9.42578125" customWidth="1"/>
    <col min="14863" max="14863" width="17.85546875" customWidth="1"/>
    <col min="15105" max="15105" width="5.42578125" customWidth="1"/>
    <col min="15106" max="15106" width="17.42578125" customWidth="1"/>
    <col min="15108" max="15108" width="6.28515625" customWidth="1"/>
    <col min="15109" max="15109" width="6.42578125" customWidth="1"/>
    <col min="15110" max="15110" width="8.42578125" customWidth="1"/>
    <col min="15111" max="15111" width="8.28515625" customWidth="1"/>
    <col min="15112" max="15112" width="8" customWidth="1"/>
    <col min="15113" max="15114" width="7.7109375" customWidth="1"/>
    <col min="15116" max="15116" width="10.42578125" customWidth="1"/>
    <col min="15117" max="15117" width="9.28515625" customWidth="1"/>
    <col min="15118" max="15118" width="9.42578125" customWidth="1"/>
    <col min="15119" max="15119" width="17.85546875" customWidth="1"/>
    <col min="15361" max="15361" width="5.42578125" customWidth="1"/>
    <col min="15362" max="15362" width="17.42578125" customWidth="1"/>
    <col min="15364" max="15364" width="6.28515625" customWidth="1"/>
    <col min="15365" max="15365" width="6.42578125" customWidth="1"/>
    <col min="15366" max="15366" width="8.42578125" customWidth="1"/>
    <col min="15367" max="15367" width="8.28515625" customWidth="1"/>
    <col min="15368" max="15368" width="8" customWidth="1"/>
    <col min="15369" max="15370" width="7.7109375" customWidth="1"/>
    <col min="15372" max="15372" width="10.42578125" customWidth="1"/>
    <col min="15373" max="15373" width="9.28515625" customWidth="1"/>
    <col min="15374" max="15374" width="9.42578125" customWidth="1"/>
    <col min="15375" max="15375" width="17.85546875" customWidth="1"/>
    <col min="15617" max="15617" width="5.42578125" customWidth="1"/>
    <col min="15618" max="15618" width="17.42578125" customWidth="1"/>
    <col min="15620" max="15620" width="6.28515625" customWidth="1"/>
    <col min="15621" max="15621" width="6.42578125" customWidth="1"/>
    <col min="15622" max="15622" width="8.42578125" customWidth="1"/>
    <col min="15623" max="15623" width="8.28515625" customWidth="1"/>
    <col min="15624" max="15624" width="8" customWidth="1"/>
    <col min="15625" max="15626" width="7.7109375" customWidth="1"/>
    <col min="15628" max="15628" width="10.42578125" customWidth="1"/>
    <col min="15629" max="15629" width="9.28515625" customWidth="1"/>
    <col min="15630" max="15630" width="9.42578125" customWidth="1"/>
    <col min="15631" max="15631" width="17.85546875" customWidth="1"/>
    <col min="15873" max="15873" width="5.42578125" customWidth="1"/>
    <col min="15874" max="15874" width="17.42578125" customWidth="1"/>
    <col min="15876" max="15876" width="6.28515625" customWidth="1"/>
    <col min="15877" max="15877" width="6.42578125" customWidth="1"/>
    <col min="15878" max="15878" width="8.42578125" customWidth="1"/>
    <col min="15879" max="15879" width="8.28515625" customWidth="1"/>
    <col min="15880" max="15880" width="8" customWidth="1"/>
    <col min="15881" max="15882" width="7.7109375" customWidth="1"/>
    <col min="15884" max="15884" width="10.42578125" customWidth="1"/>
    <col min="15885" max="15885" width="9.28515625" customWidth="1"/>
    <col min="15886" max="15886" width="9.42578125" customWidth="1"/>
    <col min="15887" max="15887" width="17.85546875" customWidth="1"/>
    <col min="16129" max="16129" width="5.42578125" customWidth="1"/>
    <col min="16130" max="16130" width="17.42578125" customWidth="1"/>
    <col min="16132" max="16132" width="6.28515625" customWidth="1"/>
    <col min="16133" max="16133" width="6.42578125" customWidth="1"/>
    <col min="16134" max="16134" width="8.42578125" customWidth="1"/>
    <col min="16135" max="16135" width="8.28515625" customWidth="1"/>
    <col min="16136" max="16136" width="8" customWidth="1"/>
    <col min="16137" max="16138" width="7.7109375" customWidth="1"/>
    <col min="16140" max="16140" width="10.42578125" customWidth="1"/>
    <col min="16141" max="16141" width="9.28515625" customWidth="1"/>
    <col min="16142" max="16142" width="9.42578125" customWidth="1"/>
    <col min="16143" max="16143" width="17.85546875" customWidth="1"/>
  </cols>
  <sheetData>
    <row r="1" spans="1:15" s="27" customFormat="1" ht="30" customHeight="1" x14ac:dyDescent="0.25">
      <c r="A1" s="60" t="s">
        <v>21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2"/>
    </row>
    <row r="2" spans="1:15" s="27" customFormat="1" ht="12" customHeight="1" x14ac:dyDescent="0.25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30" customFormat="1" ht="12.75" x14ac:dyDescent="0.2">
      <c r="A3" s="30" t="s">
        <v>22</v>
      </c>
    </row>
    <row r="4" spans="1:15" s="27" customFormat="1" ht="9.9499999999999993" customHeight="1" x14ac:dyDescent="0.25">
      <c r="A4" s="28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1:15" s="31" customFormat="1" ht="23.25" x14ac:dyDescent="0.35">
      <c r="A5" s="63" t="s">
        <v>23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7" spans="1:15" x14ac:dyDescent="0.25">
      <c r="A7" s="32" t="s">
        <v>24</v>
      </c>
    </row>
    <row r="9" spans="1:15" x14ac:dyDescent="0.25">
      <c r="A9" s="33" t="s">
        <v>25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5"/>
    </row>
    <row r="10" spans="1:15" x14ac:dyDescent="0.25">
      <c r="A10" s="64" t="s">
        <v>26</v>
      </c>
      <c r="B10" s="64" t="s">
        <v>27</v>
      </c>
      <c r="C10" s="66" t="s">
        <v>28</v>
      </c>
      <c r="D10" s="66" t="s">
        <v>29</v>
      </c>
      <c r="E10" s="66" t="s">
        <v>30</v>
      </c>
      <c r="F10" s="68" t="s">
        <v>31</v>
      </c>
      <c r="G10" s="69"/>
      <c r="H10" s="69"/>
      <c r="I10" s="69"/>
      <c r="J10" s="70"/>
      <c r="K10" s="71" t="s">
        <v>32</v>
      </c>
      <c r="L10" s="71" t="s">
        <v>33</v>
      </c>
      <c r="M10" s="72" t="s">
        <v>34</v>
      </c>
      <c r="N10" s="72"/>
      <c r="O10" s="73"/>
    </row>
    <row r="11" spans="1:15" ht="33.75" x14ac:dyDescent="0.25">
      <c r="A11" s="65"/>
      <c r="B11" s="65"/>
      <c r="C11" s="67"/>
      <c r="D11" s="67"/>
      <c r="E11" s="67"/>
      <c r="F11" s="36" t="s">
        <v>35</v>
      </c>
      <c r="G11" s="36" t="s">
        <v>36</v>
      </c>
      <c r="H11" s="36" t="s">
        <v>37</v>
      </c>
      <c r="I11" s="37" t="s">
        <v>38</v>
      </c>
      <c r="J11" s="37" t="s">
        <v>39</v>
      </c>
      <c r="K11" s="67"/>
      <c r="L11" s="67"/>
      <c r="M11" s="37" t="s">
        <v>40</v>
      </c>
      <c r="N11" s="37" t="s">
        <v>41</v>
      </c>
      <c r="O11" s="38" t="s">
        <v>42</v>
      </c>
    </row>
    <row r="12" spans="1:15" x14ac:dyDescent="0.25">
      <c r="A12" s="39"/>
      <c r="B12" s="39"/>
      <c r="C12" s="39"/>
      <c r="D12" s="39"/>
      <c r="E12" s="39"/>
      <c r="F12" s="40"/>
      <c r="G12" s="40"/>
      <c r="H12" s="39"/>
      <c r="I12" s="39"/>
      <c r="J12" s="39"/>
      <c r="K12" s="39"/>
      <c r="L12" s="39"/>
      <c r="M12" s="40"/>
      <c r="N12" s="40"/>
      <c r="O12" s="40"/>
    </row>
    <row r="13" spans="1:15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</row>
    <row r="14" spans="1:15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spans="1:15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</row>
    <row r="16" spans="1:15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</row>
    <row r="17" spans="1:15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</row>
    <row r="18" spans="1:15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</row>
    <row r="19" spans="1:15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</row>
    <row r="20" spans="1:15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</row>
    <row r="21" spans="1:15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</row>
    <row r="22" spans="1:15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</row>
    <row r="23" spans="1:15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</row>
    <row r="24" spans="1:15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</row>
    <row r="25" spans="1:15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</row>
    <row r="26" spans="1:15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</row>
    <row r="27" spans="1:15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</row>
    <row r="28" spans="1:15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</row>
    <row r="29" spans="1:15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</row>
    <row r="30" spans="1:15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</row>
    <row r="31" spans="1:15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</row>
    <row r="32" spans="1:15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</row>
    <row r="33" spans="1:15" x14ac:dyDescent="0.2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</row>
    <row r="35" spans="1:15" x14ac:dyDescent="0.25">
      <c r="A35" s="32" t="s">
        <v>43</v>
      </c>
    </row>
    <row r="37" spans="1:15" x14ac:dyDescent="0.25">
      <c r="A37" s="42" t="s">
        <v>44</v>
      </c>
      <c r="B37" s="43"/>
      <c r="C37" s="43"/>
      <c r="D37" s="43"/>
      <c r="E37" s="43"/>
      <c r="F37" s="43"/>
    </row>
    <row r="41" spans="1:15" s="44" customFormat="1" ht="30" customHeight="1" x14ac:dyDescent="0.25">
      <c r="A41" s="60" t="s">
        <v>45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</row>
    <row r="42" spans="1:15" s="44" customFormat="1" ht="12.75" customHeight="1" x14ac:dyDescent="0.25">
      <c r="A42" s="28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</row>
    <row r="43" spans="1:15" s="30" customFormat="1" ht="12.75" x14ac:dyDescent="0.2">
      <c r="A43" s="30" t="s">
        <v>22</v>
      </c>
    </row>
    <row r="44" spans="1:15" s="44" customFormat="1" ht="9.9499999999999993" customHeight="1" x14ac:dyDescent="0.25">
      <c r="A44" s="28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</row>
    <row r="45" spans="1:15" s="45" customFormat="1" ht="23.25" x14ac:dyDescent="0.35">
      <c r="A45" s="63" t="s">
        <v>46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</row>
    <row r="47" spans="1:15" x14ac:dyDescent="0.25">
      <c r="A47" s="32" t="s">
        <v>24</v>
      </c>
    </row>
    <row r="49" spans="1:15" x14ac:dyDescent="0.25">
      <c r="A49" s="33" t="s">
        <v>47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5"/>
    </row>
    <row r="50" spans="1:15" s="46" customFormat="1" ht="22.5" customHeight="1" x14ac:dyDescent="0.2">
      <c r="A50" s="64" t="s">
        <v>26</v>
      </c>
      <c r="B50" s="64" t="s">
        <v>27</v>
      </c>
      <c r="C50" s="66" t="s">
        <v>28</v>
      </c>
      <c r="D50" s="66" t="s">
        <v>29</v>
      </c>
      <c r="E50" s="66" t="s">
        <v>30</v>
      </c>
      <c r="F50" s="68" t="s">
        <v>31</v>
      </c>
      <c r="G50" s="69"/>
      <c r="H50" s="69"/>
      <c r="I50" s="69"/>
      <c r="J50" s="70"/>
      <c r="K50" s="71" t="s">
        <v>32</v>
      </c>
      <c r="L50" s="71" t="s">
        <v>33</v>
      </c>
      <c r="M50" s="72" t="s">
        <v>34</v>
      </c>
      <c r="N50" s="72"/>
      <c r="O50" s="73"/>
    </row>
    <row r="51" spans="1:15" s="46" customFormat="1" ht="33.75" x14ac:dyDescent="0.2">
      <c r="A51" s="65"/>
      <c r="B51" s="65"/>
      <c r="C51" s="67"/>
      <c r="D51" s="67"/>
      <c r="E51" s="67"/>
      <c r="F51" s="36" t="s">
        <v>35</v>
      </c>
      <c r="G51" s="36" t="s">
        <v>36</v>
      </c>
      <c r="H51" s="36" t="s">
        <v>37</v>
      </c>
      <c r="I51" s="37" t="s">
        <v>38</v>
      </c>
      <c r="J51" s="37" t="s">
        <v>39</v>
      </c>
      <c r="K51" s="67"/>
      <c r="L51" s="67"/>
      <c r="M51" s="37" t="s">
        <v>40</v>
      </c>
      <c r="N51" s="37" t="s">
        <v>41</v>
      </c>
      <c r="O51" s="38" t="s">
        <v>42</v>
      </c>
    </row>
    <row r="52" spans="1:15" x14ac:dyDescent="0.25">
      <c r="A52" s="39"/>
      <c r="B52" s="39"/>
      <c r="C52" s="39"/>
      <c r="D52" s="39"/>
      <c r="E52" s="39"/>
      <c r="F52" s="40"/>
      <c r="G52" s="40"/>
      <c r="H52" s="39"/>
      <c r="I52" s="39"/>
      <c r="J52" s="39"/>
      <c r="K52" s="39"/>
      <c r="L52" s="39"/>
      <c r="M52" s="40"/>
      <c r="N52" s="40"/>
      <c r="O52" s="40"/>
    </row>
    <row r="53" spans="1:15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</row>
    <row r="54" spans="1:15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</row>
    <row r="55" spans="1:15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</row>
    <row r="56" spans="1:15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</row>
    <row r="57" spans="1:15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</row>
    <row r="58" spans="1:15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</row>
    <row r="59" spans="1:15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</row>
    <row r="60" spans="1:15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</row>
    <row r="61" spans="1:15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</row>
    <row r="62" spans="1:15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</row>
    <row r="63" spans="1:15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</row>
    <row r="64" spans="1:15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</row>
    <row r="65" spans="1:15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</row>
    <row r="66" spans="1:15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</row>
    <row r="67" spans="1:15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</row>
    <row r="68" spans="1:15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</row>
    <row r="69" spans="1:15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</row>
    <row r="70" spans="1:15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</row>
    <row r="71" spans="1:15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</row>
    <row r="72" spans="1:15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</row>
    <row r="73" spans="1:15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</row>
    <row r="74" spans="1:15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</row>
    <row r="75" spans="1:15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</row>
    <row r="76" spans="1:15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</row>
    <row r="77" spans="1:15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</row>
    <row r="79" spans="1:15" x14ac:dyDescent="0.25">
      <c r="A79" s="32" t="s">
        <v>48</v>
      </c>
    </row>
    <row r="81" spans="1:6" x14ac:dyDescent="0.25">
      <c r="A81" s="42" t="s">
        <v>44</v>
      </c>
      <c r="B81" s="43"/>
      <c r="C81" s="43"/>
      <c r="D81" s="43"/>
      <c r="E81" s="43"/>
      <c r="F81" s="43"/>
    </row>
  </sheetData>
  <mergeCells count="22">
    <mergeCell ref="L50:L51"/>
    <mergeCell ref="M50:O50"/>
    <mergeCell ref="M10:O10"/>
    <mergeCell ref="A41:O41"/>
    <mergeCell ref="A45:O45"/>
    <mergeCell ref="A50:A51"/>
    <mergeCell ref="B50:B51"/>
    <mergeCell ref="C50:C51"/>
    <mergeCell ref="D50:D51"/>
    <mergeCell ref="E50:E51"/>
    <mergeCell ref="F50:J50"/>
    <mergeCell ref="K50:K51"/>
    <mergeCell ref="A1:O1"/>
    <mergeCell ref="A5:O5"/>
    <mergeCell ref="A10:A11"/>
    <mergeCell ref="B10:B11"/>
    <mergeCell ref="C10:C11"/>
    <mergeCell ref="D10:D11"/>
    <mergeCell ref="E10:E11"/>
    <mergeCell ref="F10:J10"/>
    <mergeCell ref="K10:K11"/>
    <mergeCell ref="L10:L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Courbe épidémique ESMS</vt:lpstr>
      <vt:lpstr>Tableau des cas IRA</vt:lpstr>
      <vt:lpstr>'Courbe épidémique ESMS'!Zone_d_impression</vt:lpstr>
    </vt:vector>
  </TitlesOfParts>
  <Company>CHU de Caen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Adrien VAUDRON</dc:creator>
  <cp:lastModifiedBy>jacqueline.belda
</cp:lastModifiedBy>
  <cp:lastPrinted>2016-04-07T12:56:57Z</cp:lastPrinted>
  <dcterms:created xsi:type="dcterms:W3CDTF">2016-01-22T12:52:08Z</dcterms:created>
  <dcterms:modified xsi:type="dcterms:W3CDTF">2024-01-19T14:31:01Z</dcterms:modified>
</cp:coreProperties>
</file>